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796" activeTab="1"/>
  </bookViews>
  <sheets>
    <sheet name="INDICADORES DE GESTION" sheetId="1" r:id="rId1"/>
    <sheet name="FORMULA Y ANALISIS DE DATOS" sheetId="2" r:id="rId2"/>
  </sheets>
  <definedNames/>
  <calcPr fullCalcOnLoad="1"/>
</workbook>
</file>

<file path=xl/comments2.xml><?xml version="1.0" encoding="utf-8"?>
<comments xmlns="http://schemas.openxmlformats.org/spreadsheetml/2006/main">
  <authors>
    <author>SHIRLY ARDILA</author>
  </authors>
  <commentList>
    <comment ref="A10" authorId="0">
      <text>
        <r>
          <rPr>
            <sz val="9"/>
            <rFont val="Tahoma"/>
            <family val="2"/>
          </rPr>
          <t xml:space="preserve">Propósito del indicador, responde a la pregunta Que se busca medir?, responde al beneficio o utilidad del indicador.
</t>
        </r>
      </text>
    </comment>
    <comment ref="E10" authorId="0">
      <text>
        <r>
          <rPr>
            <sz val="9"/>
            <rFont val="Tahoma"/>
            <family val="2"/>
          </rPr>
          <t xml:space="preserve">Debe definir claramente su objetivo y utilidad.
</t>
        </r>
      </text>
    </comment>
    <comment ref="I10" authorId="0">
      <text>
        <r>
          <rPr>
            <sz val="9"/>
            <rFont val="Tahoma"/>
            <family val="2"/>
          </rPr>
          <t xml:space="preserve">formula matemática para el cálculo de su 
valor, implica la identificación exacta de los factores y la manera
como ellos se relacionan
</t>
        </r>
      </text>
    </comment>
    <comment ref="S10" authorId="0">
      <text>
        <r>
          <rPr>
            <sz val="9"/>
            <rFont val="Tahoma"/>
            <family val="2"/>
          </rPr>
          <t xml:space="preserve">Frecuencia con que la que se obtiene la información sea esta anual, semestral, mensual,
entre otros.
</t>
        </r>
      </text>
    </comment>
    <comment ref="AC11" authorId="0">
      <text>
        <r>
          <rPr>
            <b/>
            <sz val="9"/>
            <rFont val="Tahoma"/>
            <family val="2"/>
          </rPr>
          <t>E</t>
        </r>
        <r>
          <rPr>
            <sz val="9"/>
            <rFont val="Tahoma"/>
            <family val="2"/>
          </rPr>
          <t xml:space="preserve">ncargado de generar el indicador y consignarlo en la hoja de vida 
</t>
        </r>
      </text>
    </comment>
    <comment ref="AG11" authorId="0">
      <text>
        <r>
          <rPr>
            <sz val="9"/>
            <rFont val="Tahoma"/>
            <family val="2"/>
          </rPr>
          <t xml:space="preserve">Encargado dentro de la institución del seguimiento, validación de resultados y definición de planes de acción sobre el indicador
</t>
        </r>
      </text>
    </comment>
  </commentList>
</comments>
</file>

<file path=xl/sharedStrings.xml><?xml version="1.0" encoding="utf-8"?>
<sst xmlns="http://schemas.openxmlformats.org/spreadsheetml/2006/main" count="69" uniqueCount="52">
  <si>
    <t>PRESENTADO POR:</t>
  </si>
  <si>
    <t>META</t>
  </si>
  <si>
    <t>FRECUENCIA</t>
  </si>
  <si>
    <t>PROCESO:</t>
  </si>
  <si>
    <t>NO</t>
  </si>
  <si>
    <t>SI</t>
  </si>
  <si>
    <t>RESULTADO</t>
  </si>
  <si>
    <t>INFORME DE INDICADORES DE GESTIÓN</t>
  </si>
  <si>
    <t>OBJETIVO</t>
  </si>
  <si>
    <t>FUENTE DE INFORMACIÓN</t>
  </si>
  <si>
    <t>ÍNDICE</t>
  </si>
  <si>
    <t>RESPONSABLES</t>
  </si>
  <si>
    <t>CARGO:</t>
  </si>
  <si>
    <t>AÑO:</t>
  </si>
  <si>
    <t>RECOGER INFORMACIÓN</t>
  </si>
  <si>
    <t>ANALIZAR LOS RESULTADOS</t>
  </si>
  <si>
    <t>MES, SEMESTRE, TRIMESTRE, AÑO</t>
  </si>
  <si>
    <t xml:space="preserve">RESULTADOS: </t>
  </si>
  <si>
    <t xml:space="preserve">REPRESENTACIÓN GRÁFICA DE LOS RESULTADOS </t>
  </si>
  <si>
    <t>ANÁLISIS DE LOS RESULTADOS</t>
  </si>
  <si>
    <t>ACCIONES TOMADAS SI NO SE HA CUMPLIDO LA META</t>
  </si>
  <si>
    <t xml:space="preserve">REQUIERE TOMAR ACCIÓN CORRECTIVA </t>
  </si>
  <si>
    <t>REQUIERE TOMAR ACCIÓN PREVENTIVA</t>
  </si>
  <si>
    <r>
      <rPr>
        <b/>
        <sz val="9"/>
        <rFont val="Tahoma"/>
        <family val="2"/>
      </rPr>
      <t xml:space="preserve">NOTA: </t>
    </r>
    <r>
      <rPr>
        <sz val="9"/>
        <rFont val="Tahoma"/>
        <family val="2"/>
      </rPr>
      <t xml:space="preserve">Si requiere tomar acción preventiva o correctiva por favor diligenciar el formato de acciones de mejoramiento y actuar de acuerdo al procedimiento establecido para las acciones preventivas, correctivas y de mejora. </t>
    </r>
  </si>
  <si>
    <t xml:space="preserve">FORMULA </t>
  </si>
  <si>
    <t>NOMBRE DE INDICADOR</t>
  </si>
  <si>
    <t>REGISTRO Y CONTROL</t>
  </si>
  <si>
    <t>EDDISON MARIN GONZALEZ HERRERA</t>
  </si>
  <si>
    <t>Q10 Y REVISIÓN FÍSICA DE LOS  EXPEDIENTES.</t>
  </si>
  <si>
    <t>NOMBRE DEL INDICADOR</t>
  </si>
  <si>
    <t>FORMULA</t>
  </si>
  <si>
    <t>ANALIZAR RESULTADOS</t>
  </si>
  <si>
    <t>PROFESIONAL DE APOYO EN REGISTRO Y CONTROL</t>
  </si>
  <si>
    <t>MAYO</t>
  </si>
  <si>
    <t>JUNIO</t>
  </si>
  <si>
    <t xml:space="preserve">JULIO </t>
  </si>
  <si>
    <t>AGOSTO</t>
  </si>
  <si>
    <t>SEPTIEMBRE</t>
  </si>
  <si>
    <t>OCTUBRE</t>
  </si>
  <si>
    <t>NOVIEMBRE</t>
  </si>
  <si>
    <t>Cantidad de certificados entregados en el termino establecido</t>
  </si>
  <si>
    <t>N° total de solicitudes</t>
  </si>
  <si>
    <t>DICIEMBRE</t>
  </si>
  <si>
    <t>MEDIR LA CANTIDAD DE CERTIFICADOS EXPEDIDOS POR LA FUNDACIÓN UNIVERSITARIA VERIFICANDO LA EMISIÓN Y ENTREGA OPORTUNA DE LOS MISMOS PROCURANDO MAYOR ATENCION FRENTE AQUELLOS QUE REVISTAN INCUMPLIMIENTO DE LOS TERMINOS ESTABLECIDOS.</t>
  </si>
  <si>
    <t>TOTAL DE CERTIFICADOS ENTREGADOS OPORTUNAMENTE</t>
  </si>
  <si>
    <t>(No. Total de Certificados entregados dentro del tiempo establecido / N° total de solicitudes) * 100</t>
  </si>
  <si>
    <t>TOTAL</t>
  </si>
  <si>
    <t xml:space="preserve">DE ACUERDO AL ANÁLISIS DE LOS RESULTADOS PRODUCTO DE LA ECUACION (NÚMERO TOTAL DE  CERTIFICADOS ENTREGADOS DENTRO DEL TERMINO ESTABLECIDO / NÚMERO TOTAL DE SOLICITUDES) SE OBSERVA LO SIGUIENTE: LOS MESES DE JUNIO, AGOSTO, OCTUBRE Y NOVIEMBRE PRESENTAN INCUMPLIMIENTO EN LA ENTREGA DE CERTIFICACIONES ACADÉMICAS CON PORCENTAJES INFERIORES AL 50%, PUES SE DEDUCE QUE ELLO SE DEBE A LA GRAN CANTIDAD DE SOLICITUDES QUE PRESENTAN LOS ESTUDIANTES EN LA MISMA ÉPOCA PARA LA RENOVACION DE CRÉDITOS ANTE ENTIDADES COMO EL ICETEX, ENTIDADES FINANCIERAS Y BANCARIAS. ADEMÁS DE ELLO, EL RETRASO EN LA ENTREGA DE LAS MISMAS CERTIFICACIONES SE DEBE A QUE PARA LOS MESES DE JUNIO Y OCTUBRE AUMENTA EL NUMERO DE REQUERIMIENTOS Y PROCESOS EN LA INSTITUCIÓN YA QUE PARA LAS FECHAS SE DA APERTURA AL PROCESO DE INSCRIPCIONES, ADMISIONES Y MATRICULAS EN LOS DIFERENTES PROGRAMAS ACADÉMICOS DE LA FUNDACION UNIVERSITARIA, SE REPORTA INFORMACION A LOS ESTAMENTOS QUE EJERCEN INSPECCION Y VIGILANCIA COMO LO ES EL MINISTERIO DE EDUCACION NACIONAL. ADEMAS DE ELLO, SE PRESENTA RETRASO EN LA EXPEDICION DE LAS CERTIFICACIONES ACADÉMICAS POR EL INCUMPLIMIENTO DEL CRONOGRAMA ESTABLECIDO DENTRO DEL CALENDARIO ACADEMICO ADMINISTRATIVO PARA EL CARGUE DE NOTAS EN EL SISTEMA DE INFORMACION Q10 POR PARTE DEL PERSONAL DOCENTE DE LA INSTITUCION Y LA ENTREGA DE PLANILLAS EN FÍSICO DE LOS MISMOS EN LA OFICINA DE REGISTRO Y CONTROL. AUNADO A LO ANTERIOR, LA FALTA DE PERSONAL QUE COADYUVE CON LA REVISIÓN DE LAS CERTIFICACIONES ACADÉMICAS ES OBICE PARA LA ENTREGA EN EL TERMINO ESTABLECIDO DE LAS DECENAS DE SOLICITUDES RADICADAS EN ESTE COLEGIADO. </t>
  </si>
  <si>
    <t xml:space="preserve">SE EVIDENCIA QUE LA META SE CUMPLE PARA LOS MESES DE MAYO, JULIO, SEPTIEMBRE, Y DICIEMBRE DE 2016. LOS RESULTADOS EN LA EXPEDICION DE LAS CERTIFICACIONES EN LOS MESES QUE SE MENCIONAN SON NOTABLES. EN LOS MESES DE JUNIO, AGOSTO, OCTUBRE Y NOVIEMBRE NO SE CUMPLE CON LA META ESTABLECIDA POR CUANTO LA MISMA NO SUPERA EL 50%; ELLO SE DEBE A LAS CAUSALES QUE SE MENCIONAN EN EL ANALISIS DE RESULTADOS DEL PRESENTE INFORME. LAS ACCIONES TOMADAS PARA CUMPLIR CON LA META SON DE CARACTER ADMINISTRATIVO, CONCERNIENTE EN LA DELEGACION DE PERSONAL QUE COADYUVE CON LA REVISION DE CERTIFICACIONES, CON EL APOYO EN LA PRESENTACION DE INFORMES, AUDITORIA AL SISTEMA DE INFORMACION Q10 CON RESPECTO AL CARGUE DE NOTAS. EN LO QUE CONCERNIENTE A ESTA ULTIMA ACCION, ESTA OFICINA CONTINUARA INFORMANDO EL INCUMPLIMIENTO EN EL CARGUE DE NOTAS PARA QUE AL FINAL DEL SEMESTRE NO SE VEA REPRESADO EL TRABAJO EN LA GENERACION DE CERTIFICADOS. </t>
  </si>
  <si>
    <t>SEMESTRAL(SUPEDIDATADA A LA IMPLEMENTACIÓN DEL FORMATO RC-FO-10/VI/2016-MAY-13</t>
  </si>
  <si>
    <t xml:space="preserve">FUENTE DE INFORMACION </t>
  </si>
  <si>
    <t>RECOGER INFORMACION</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</si>
</sst>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h:mm:ss\ AM/PM"/>
  </numFmts>
  <fonts count="50">
    <font>
      <sz val="10"/>
      <name val="Arial"/>
      <family val="0"/>
    </font>
    <font>
      <u val="single"/>
      <sz val="10"/>
      <color indexed="12"/>
      <name val="Arial"/>
      <family val="2"/>
    </font>
    <font>
      <u val="single"/>
      <sz val="10"/>
      <color indexed="36"/>
      <name val="Arial"/>
      <family val="2"/>
    </font>
    <font>
      <sz val="10"/>
      <name val="Tahoma"/>
      <family val="2"/>
    </font>
    <font>
      <b/>
      <sz val="9"/>
      <name val="Tahoma"/>
      <family val="2"/>
    </font>
    <font>
      <sz val="9"/>
      <name val="Tahoma"/>
      <family val="2"/>
    </font>
    <font>
      <b/>
      <sz val="12"/>
      <name val="Tahoma"/>
      <family val="2"/>
    </font>
    <font>
      <b/>
      <sz val="11"/>
      <name val="Tahoma"/>
      <family val="2"/>
    </font>
    <font>
      <sz val="8"/>
      <name val="Tahoma"/>
      <family val="2"/>
    </font>
    <font>
      <b/>
      <sz val="8"/>
      <name val="Tahoma"/>
      <family val="2"/>
    </font>
    <font>
      <b/>
      <sz val="7"/>
      <name val="Tahoma"/>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Tahoma"/>
      <family val="2"/>
    </font>
    <font>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Tahom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03">
    <xf numFmtId="0" fontId="0" fillId="0" borderId="0" xfId="0" applyAlignment="1">
      <alignment/>
    </xf>
    <xf numFmtId="0" fontId="5" fillId="0" borderId="0" xfId="54" applyFont="1">
      <alignment/>
      <protection/>
    </xf>
    <xf numFmtId="0" fontId="4" fillId="0" borderId="0" xfId="54" applyFont="1">
      <alignment/>
      <protection/>
    </xf>
    <xf numFmtId="0" fontId="4" fillId="0" borderId="0" xfId="54" applyFont="1" applyBorder="1" applyAlignment="1">
      <alignment horizontal="center"/>
      <protection/>
    </xf>
    <xf numFmtId="0" fontId="5" fillId="0" borderId="0" xfId="54" applyFont="1" applyFill="1" applyBorder="1" applyAlignment="1">
      <alignment horizontal="center"/>
      <protection/>
    </xf>
    <xf numFmtId="0" fontId="5" fillId="0" borderId="0" xfId="54" applyFont="1" applyBorder="1" applyAlignment="1">
      <alignment horizontal="center"/>
      <protection/>
    </xf>
    <xf numFmtId="0" fontId="4" fillId="0" borderId="10" xfId="54" applyFont="1" applyBorder="1" applyAlignment="1">
      <alignment horizontal="center" vertical="center"/>
      <protection/>
    </xf>
    <xf numFmtId="0" fontId="5" fillId="0" borderId="11" xfId="54" applyFont="1" applyBorder="1" applyAlignment="1">
      <alignment vertical="center"/>
      <protection/>
    </xf>
    <xf numFmtId="0" fontId="4" fillId="0" borderId="11" xfId="54" applyFont="1" applyBorder="1" applyAlignment="1">
      <alignment horizontal="left" vertical="center"/>
      <protection/>
    </xf>
    <xf numFmtId="0" fontId="4" fillId="0" borderId="11" xfId="54" applyFont="1" applyBorder="1" applyAlignment="1">
      <alignment vertical="center"/>
      <protection/>
    </xf>
    <xf numFmtId="0" fontId="7" fillId="0" borderId="0" xfId="54" applyFont="1" applyAlignment="1">
      <alignment/>
      <protection/>
    </xf>
    <xf numFmtId="0" fontId="7" fillId="0" borderId="0" xfId="54" applyFont="1">
      <alignment/>
      <protection/>
    </xf>
    <xf numFmtId="0" fontId="5" fillId="0" borderId="12" xfId="54" applyFont="1" applyBorder="1">
      <alignment/>
      <protection/>
    </xf>
    <xf numFmtId="0" fontId="4" fillId="0" borderId="0" xfId="54" applyFont="1" applyBorder="1" applyAlignment="1">
      <alignment vertical="center"/>
      <protection/>
    </xf>
    <xf numFmtId="0" fontId="4" fillId="33" borderId="10" xfId="54" applyFont="1" applyFill="1" applyBorder="1" applyAlignment="1">
      <alignment horizontal="center" vertical="center"/>
      <protection/>
    </xf>
    <xf numFmtId="0" fontId="4" fillId="0" borderId="0" xfId="54" applyFont="1" applyFill="1" applyBorder="1" applyAlignment="1">
      <alignment horizontal="center"/>
      <protection/>
    </xf>
    <xf numFmtId="0" fontId="5" fillId="0" borderId="0" xfId="54" applyFont="1" applyFill="1" applyBorder="1">
      <alignment/>
      <protection/>
    </xf>
    <xf numFmtId="0" fontId="5" fillId="0" borderId="0" xfId="55" applyFont="1" applyFill="1" applyBorder="1" applyAlignment="1">
      <alignment horizontal="left" vertical="top"/>
      <protection/>
    </xf>
    <xf numFmtId="0" fontId="5" fillId="0" borderId="0" xfId="54" applyFont="1" applyAlignment="1">
      <alignment horizontal="left"/>
      <protection/>
    </xf>
    <xf numFmtId="0" fontId="11" fillId="0" borderId="10" xfId="0" applyFont="1" applyBorder="1" applyAlignment="1">
      <alignment horizontal="center" vertical="center" wrapText="1"/>
    </xf>
    <xf numFmtId="0" fontId="8" fillId="0" borderId="10" xfId="54" applyFont="1" applyBorder="1" applyAlignment="1">
      <alignment vertical="center" wrapText="1"/>
      <protection/>
    </xf>
    <xf numFmtId="0" fontId="3" fillId="0" borderId="10" xfId="54" applyFont="1" applyBorder="1" applyAlignment="1">
      <alignment vertical="center" wrapText="1"/>
      <protection/>
    </xf>
    <xf numFmtId="9" fontId="3" fillId="0" borderId="10" xfId="54" applyNumberFormat="1" applyFont="1" applyBorder="1" applyAlignment="1">
      <alignment vertical="center" wrapText="1"/>
      <protection/>
    </xf>
    <xf numFmtId="0" fontId="5" fillId="0" borderId="0" xfId="54" applyFont="1" applyAlignment="1">
      <alignment horizontal="justify" vertical="center" wrapText="1"/>
      <protection/>
    </xf>
    <xf numFmtId="9" fontId="4" fillId="0" borderId="0" xfId="58" applyFont="1" applyFill="1" applyBorder="1" applyAlignment="1">
      <alignment horizontal="center" vertical="center"/>
    </xf>
    <xf numFmtId="0" fontId="4" fillId="34" borderId="10" xfId="54" applyFont="1" applyFill="1" applyBorder="1" applyAlignment="1">
      <alignment horizontal="center" vertical="center"/>
      <protection/>
    </xf>
    <xf numFmtId="0" fontId="5" fillId="0" borderId="10" xfId="55" applyFont="1" applyBorder="1" applyAlignment="1">
      <alignment horizontal="justify" vertical="top"/>
      <protection/>
    </xf>
    <xf numFmtId="0" fontId="4" fillId="15" borderId="13" xfId="54" applyFont="1" applyFill="1" applyBorder="1" applyAlignment="1">
      <alignment horizontal="center" vertical="center"/>
      <protection/>
    </xf>
    <xf numFmtId="0" fontId="4" fillId="15" borderId="11" xfId="54" applyFont="1" applyFill="1" applyBorder="1" applyAlignment="1">
      <alignment horizontal="center" vertical="center"/>
      <protection/>
    </xf>
    <xf numFmtId="0" fontId="4" fillId="15" borderId="14" xfId="54" applyFont="1" applyFill="1" applyBorder="1" applyAlignment="1">
      <alignment horizontal="center" vertical="center"/>
      <protection/>
    </xf>
    <xf numFmtId="0" fontId="4" fillId="33" borderId="13" xfId="54" applyFont="1" applyFill="1" applyBorder="1" applyAlignment="1">
      <alignment horizontal="center" vertical="center"/>
      <protection/>
    </xf>
    <xf numFmtId="0" fontId="4" fillId="33" borderId="11" xfId="54" applyFont="1" applyFill="1" applyBorder="1" applyAlignment="1">
      <alignment horizontal="center" vertical="center"/>
      <protection/>
    </xf>
    <xf numFmtId="0" fontId="4" fillId="33" borderId="14" xfId="54" applyFont="1" applyFill="1" applyBorder="1" applyAlignment="1">
      <alignment horizontal="center" vertical="center"/>
      <protection/>
    </xf>
    <xf numFmtId="9" fontId="4" fillId="0" borderId="10" xfId="58" applyFont="1" applyBorder="1" applyAlignment="1">
      <alignment horizontal="center" vertical="center"/>
    </xf>
    <xf numFmtId="0" fontId="5" fillId="0" borderId="12" xfId="55" applyFont="1" applyFill="1" applyBorder="1" applyAlignment="1">
      <alignment horizontal="left" vertical="top" wrapText="1"/>
      <protection/>
    </xf>
    <xf numFmtId="9" fontId="4" fillId="34" borderId="10" xfId="58" applyFont="1" applyFill="1" applyBorder="1" applyAlignment="1">
      <alignment horizontal="center" vertical="center"/>
    </xf>
    <xf numFmtId="9" fontId="4" fillId="19" borderId="10" xfId="58" applyFont="1" applyFill="1" applyBorder="1" applyAlignment="1">
      <alignment horizontal="center" vertical="center"/>
    </xf>
    <xf numFmtId="0" fontId="5" fillId="0" borderId="0" xfId="54" applyFont="1" applyFill="1" applyBorder="1" applyAlignment="1">
      <alignment horizontal="center" vertical="center"/>
      <protection/>
    </xf>
    <xf numFmtId="0" fontId="5" fillId="0" borderId="10" xfId="54" applyFont="1" applyBorder="1" applyAlignment="1">
      <alignment horizontal="center" vertical="center"/>
      <protection/>
    </xf>
    <xf numFmtId="0" fontId="5" fillId="0" borderId="15" xfId="54" applyFont="1" applyFill="1" applyBorder="1" applyAlignment="1">
      <alignment horizontal="center" vertical="center"/>
      <protection/>
    </xf>
    <xf numFmtId="0" fontId="5" fillId="0" borderId="16" xfId="54" applyFont="1" applyFill="1" applyBorder="1" applyAlignment="1">
      <alignment horizontal="center" vertical="center"/>
      <protection/>
    </xf>
    <xf numFmtId="0" fontId="5" fillId="0" borderId="17" xfId="54" applyFont="1" applyFill="1" applyBorder="1" applyAlignment="1">
      <alignment horizontal="center" vertical="center"/>
      <protection/>
    </xf>
    <xf numFmtId="0" fontId="5" fillId="0" borderId="18" xfId="54" applyFont="1" applyFill="1" applyBorder="1" applyAlignment="1">
      <alignment horizontal="center" vertical="center"/>
      <protection/>
    </xf>
    <xf numFmtId="0" fontId="5" fillId="0" borderId="19" xfId="54" applyFont="1" applyFill="1" applyBorder="1" applyAlignment="1">
      <alignment horizontal="center" vertical="center"/>
      <protection/>
    </xf>
    <xf numFmtId="0" fontId="5" fillId="0" borderId="20" xfId="54" applyFont="1" applyFill="1" applyBorder="1" applyAlignment="1">
      <alignment horizontal="center" vertical="center"/>
      <protection/>
    </xf>
    <xf numFmtId="0" fontId="8" fillId="35" borderId="10" xfId="54" applyFont="1" applyFill="1" applyBorder="1" applyAlignment="1">
      <alignment horizontal="center" vertical="center"/>
      <protection/>
    </xf>
    <xf numFmtId="0" fontId="9" fillId="13" borderId="10" xfId="54"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33" borderId="15" xfId="54" applyFont="1" applyFill="1" applyBorder="1" applyAlignment="1">
      <alignment horizontal="center" vertical="center"/>
      <protection/>
    </xf>
    <xf numFmtId="0" fontId="4" fillId="33" borderId="16" xfId="54" applyFont="1" applyFill="1" applyBorder="1" applyAlignment="1">
      <alignment horizontal="center" vertical="center"/>
      <protection/>
    </xf>
    <xf numFmtId="0" fontId="4" fillId="33" borderId="19" xfId="54" applyFont="1" applyFill="1" applyBorder="1" applyAlignment="1">
      <alignment horizontal="center" vertical="center"/>
      <protection/>
    </xf>
    <xf numFmtId="0" fontId="4" fillId="33" borderId="20" xfId="54" applyFont="1" applyFill="1" applyBorder="1" applyAlignment="1">
      <alignment horizontal="center" vertical="center"/>
      <protection/>
    </xf>
    <xf numFmtId="0" fontId="9" fillId="10" borderId="10" xfId="54" applyFont="1" applyFill="1" applyBorder="1" applyAlignment="1">
      <alignment horizontal="center" vertical="center" wrapText="1"/>
      <protection/>
    </xf>
    <xf numFmtId="0" fontId="5" fillId="35" borderId="10" xfId="54" applyFont="1" applyFill="1" applyBorder="1" applyAlignment="1">
      <alignment horizontal="center" vertical="center"/>
      <protection/>
    </xf>
    <xf numFmtId="0" fontId="8" fillId="0" borderId="13" xfId="54" applyFont="1" applyBorder="1" applyAlignment="1">
      <alignment horizontal="center" vertical="center" wrapText="1"/>
      <protection/>
    </xf>
    <xf numFmtId="0" fontId="8" fillId="0" borderId="11" xfId="54" applyFont="1" applyBorder="1" applyAlignment="1">
      <alignment horizontal="center" vertical="center" wrapText="1"/>
      <protection/>
    </xf>
    <xf numFmtId="0" fontId="8" fillId="0" borderId="14" xfId="54" applyFont="1" applyBorder="1" applyAlignment="1">
      <alignment horizontal="center" vertical="center" wrapText="1"/>
      <protection/>
    </xf>
    <xf numFmtId="0" fontId="4" fillId="33" borderId="13" xfId="54" applyFont="1" applyFill="1" applyBorder="1" applyAlignment="1">
      <alignment horizontal="center" vertical="center" wrapText="1"/>
      <protection/>
    </xf>
    <xf numFmtId="0" fontId="4" fillId="33" borderId="11" xfId="54" applyFont="1" applyFill="1" applyBorder="1" applyAlignment="1">
      <alignment horizontal="center" vertical="center" wrapText="1"/>
      <protection/>
    </xf>
    <xf numFmtId="0" fontId="4" fillId="33" borderId="14" xfId="54" applyFont="1" applyFill="1" applyBorder="1" applyAlignment="1">
      <alignment horizontal="center" vertical="center" wrapText="1"/>
      <protection/>
    </xf>
    <xf numFmtId="0" fontId="10" fillId="33" borderId="10" xfId="54" applyFont="1" applyFill="1" applyBorder="1" applyAlignment="1">
      <alignment horizontal="center" vertical="center"/>
      <protection/>
    </xf>
    <xf numFmtId="0" fontId="10" fillId="33" borderId="10" xfId="54" applyFont="1" applyFill="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11" xfId="54" applyFont="1" applyBorder="1" applyAlignment="1">
      <alignment horizontal="center" vertical="center" wrapText="1"/>
      <protection/>
    </xf>
    <xf numFmtId="0" fontId="3" fillId="0" borderId="14" xfId="54" applyFont="1" applyBorder="1" applyAlignment="1">
      <alignment horizontal="center" vertical="center" wrapText="1"/>
      <protection/>
    </xf>
    <xf numFmtId="9" fontId="8" fillId="0" borderId="13" xfId="54" applyNumberFormat="1" applyFont="1" applyBorder="1" applyAlignment="1">
      <alignment horizontal="center" vertical="center" wrapText="1"/>
      <protection/>
    </xf>
    <xf numFmtId="9" fontId="8" fillId="0" borderId="11" xfId="54" applyNumberFormat="1" applyFont="1" applyBorder="1" applyAlignment="1">
      <alignment horizontal="center" vertical="center" wrapText="1"/>
      <protection/>
    </xf>
    <xf numFmtId="9" fontId="8" fillId="0" borderId="14" xfId="54" applyNumberFormat="1" applyFont="1" applyBorder="1" applyAlignment="1">
      <alignment horizontal="center" vertical="center" wrapText="1"/>
      <protection/>
    </xf>
    <xf numFmtId="0" fontId="48" fillId="0" borderId="11" xfId="54" applyFont="1" applyBorder="1" applyAlignment="1">
      <alignment horizontal="center" vertical="center" wrapText="1"/>
      <protection/>
    </xf>
    <xf numFmtId="0" fontId="48" fillId="0" borderId="14" xfId="54" applyFont="1" applyBorder="1" applyAlignment="1">
      <alignment horizontal="center" vertical="center" wrapText="1"/>
      <protection/>
    </xf>
    <xf numFmtId="0" fontId="5" fillId="0" borderId="13" xfId="54" applyFont="1" applyBorder="1" applyAlignment="1">
      <alignment horizontal="left" vertical="center"/>
      <protection/>
    </xf>
    <xf numFmtId="0" fontId="5" fillId="0" borderId="11" xfId="54" applyFont="1" applyBorder="1" applyAlignment="1">
      <alignment horizontal="left" vertical="center"/>
      <protection/>
    </xf>
    <xf numFmtId="0" fontId="5" fillId="0" borderId="14" xfId="54" applyFont="1" applyBorder="1" applyAlignment="1">
      <alignment horizontal="left" vertical="center"/>
      <protection/>
    </xf>
    <xf numFmtId="0" fontId="4" fillId="33" borderId="15" xfId="54" applyFont="1" applyFill="1" applyBorder="1" applyAlignment="1">
      <alignment horizontal="center" vertical="center" wrapText="1"/>
      <protection/>
    </xf>
    <xf numFmtId="0" fontId="4" fillId="33" borderId="12" xfId="54" applyFont="1" applyFill="1" applyBorder="1" applyAlignment="1">
      <alignment horizontal="center" vertical="center" wrapText="1"/>
      <protection/>
    </xf>
    <xf numFmtId="0" fontId="4" fillId="33" borderId="16" xfId="54" applyFont="1" applyFill="1" applyBorder="1" applyAlignment="1">
      <alignment horizontal="center" vertical="center" wrapText="1"/>
      <protection/>
    </xf>
    <xf numFmtId="0" fontId="4" fillId="33" borderId="19" xfId="54" applyFont="1" applyFill="1" applyBorder="1" applyAlignment="1">
      <alignment horizontal="center" vertical="center" wrapText="1"/>
      <protection/>
    </xf>
    <xf numFmtId="0" fontId="4" fillId="33" borderId="21" xfId="54" applyFont="1" applyFill="1" applyBorder="1" applyAlignment="1">
      <alignment horizontal="center" vertical="center" wrapText="1"/>
      <protection/>
    </xf>
    <xf numFmtId="0" fontId="4" fillId="33" borderId="20" xfId="54" applyFont="1" applyFill="1" applyBorder="1" applyAlignment="1">
      <alignment horizontal="center" vertical="center" wrapText="1"/>
      <protection/>
    </xf>
    <xf numFmtId="0" fontId="4" fillId="33" borderId="10" xfId="54" applyFont="1" applyFill="1" applyBorder="1" applyAlignment="1">
      <alignment horizontal="center" vertical="center" wrapText="1"/>
      <protection/>
    </xf>
    <xf numFmtId="0" fontId="5" fillId="0" borderId="10" xfId="54" applyFont="1" applyBorder="1" applyAlignment="1">
      <alignment horizontal="center"/>
      <protection/>
    </xf>
    <xf numFmtId="0" fontId="6" fillId="0" borderId="15" xfId="54" applyFont="1" applyBorder="1" applyAlignment="1">
      <alignment horizontal="center" vertical="center"/>
      <protection/>
    </xf>
    <xf numFmtId="0" fontId="6" fillId="0" borderId="12" xfId="54" applyFont="1" applyBorder="1" applyAlignment="1">
      <alignment horizontal="center" vertical="center"/>
      <protection/>
    </xf>
    <xf numFmtId="0" fontId="6" fillId="0" borderId="16" xfId="54" applyFont="1" applyBorder="1" applyAlignment="1">
      <alignment horizontal="center" vertical="center"/>
      <protection/>
    </xf>
    <xf numFmtId="0" fontId="6" fillId="0" borderId="17" xfId="54" applyFont="1" applyBorder="1" applyAlignment="1">
      <alignment horizontal="center" vertical="center"/>
      <protection/>
    </xf>
    <xf numFmtId="0" fontId="6" fillId="0" borderId="0" xfId="54" applyFont="1" applyBorder="1" applyAlignment="1">
      <alignment horizontal="center" vertical="center"/>
      <protection/>
    </xf>
    <xf numFmtId="0" fontId="6" fillId="0" borderId="18" xfId="54" applyFont="1" applyBorder="1" applyAlignment="1">
      <alignment horizontal="center" vertical="center"/>
      <protection/>
    </xf>
    <xf numFmtId="0" fontId="6" fillId="0" borderId="19" xfId="54" applyFont="1" applyBorder="1" applyAlignment="1">
      <alignment horizontal="center" vertical="center"/>
      <protection/>
    </xf>
    <xf numFmtId="0" fontId="6" fillId="0" borderId="21" xfId="54" applyFont="1" applyBorder="1" applyAlignment="1">
      <alignment horizontal="center" vertical="center"/>
      <protection/>
    </xf>
    <xf numFmtId="0" fontId="6" fillId="0" borderId="20" xfId="54" applyFont="1" applyBorder="1" applyAlignment="1">
      <alignment horizontal="center" vertical="center"/>
      <protection/>
    </xf>
    <xf numFmtId="0" fontId="4" fillId="33" borderId="13" xfId="54" applyFont="1" applyFill="1" applyBorder="1" applyAlignment="1">
      <alignment horizontal="left" vertical="center"/>
      <protection/>
    </xf>
    <xf numFmtId="0" fontId="4" fillId="33" borderId="11" xfId="54" applyFont="1" applyFill="1" applyBorder="1" applyAlignment="1">
      <alignment horizontal="left" vertical="center"/>
      <protection/>
    </xf>
    <xf numFmtId="0" fontId="4" fillId="33" borderId="14" xfId="54" applyFont="1" applyFill="1" applyBorder="1" applyAlignment="1">
      <alignment horizontal="left" vertical="center"/>
      <protection/>
    </xf>
    <xf numFmtId="0" fontId="5" fillId="0" borderId="13" xfId="54" applyFont="1" applyBorder="1" applyAlignment="1">
      <alignment vertical="center"/>
      <protection/>
    </xf>
    <xf numFmtId="0" fontId="5" fillId="0" borderId="11" xfId="54" applyFont="1" applyBorder="1" applyAlignment="1">
      <alignment vertical="center"/>
      <protection/>
    </xf>
    <xf numFmtId="0" fontId="5" fillId="0" borderId="14" xfId="54" applyFont="1" applyBorder="1" applyAlignment="1">
      <alignment vertical="center"/>
      <protection/>
    </xf>
    <xf numFmtId="0" fontId="4" fillId="33" borderId="10" xfId="54" applyFont="1" applyFill="1" applyBorder="1" applyAlignment="1">
      <alignment horizontal="center" vertical="center"/>
      <protection/>
    </xf>
    <xf numFmtId="0" fontId="5" fillId="0" borderId="11" xfId="54" applyFont="1" applyBorder="1" applyAlignment="1">
      <alignment horizontal="center" vertical="center"/>
      <protection/>
    </xf>
    <xf numFmtId="0" fontId="5" fillId="0" borderId="14" xfId="54" applyFont="1" applyBorder="1" applyAlignment="1">
      <alignment horizontal="center" vertical="center"/>
      <protection/>
    </xf>
    <xf numFmtId="0" fontId="8" fillId="0" borderId="10" xfId="54" applyFont="1" applyBorder="1" applyAlignment="1">
      <alignment horizontal="center" vertical="center" wrapText="1"/>
      <protection/>
    </xf>
    <xf numFmtId="0" fontId="11" fillId="0" borderId="10" xfId="0"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43"/>
          <c:w val="0.98875"/>
          <c:h val="0.85425"/>
        </c:manualLayout>
      </c:layout>
      <c:barChart>
        <c:barDir val="col"/>
        <c:grouping val="clustered"/>
        <c:varyColors val="0"/>
        <c:ser>
          <c:idx val="0"/>
          <c:order val="0"/>
          <c:tx>
            <c:strRef>
              <c:f>'FORMULA Y ANALISIS DE DATOS'!$A$19:$F$19</c:f>
              <c:strCache>
                <c:ptCount val="1"/>
                <c:pt idx="0">
                  <c:v>META</c:v>
                </c:pt>
              </c:strCache>
            </c:strRef>
          </c:tx>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'FORMULA Y ANALISIS DE DATOS'!$G$16:$T$16</c:f>
              <c:strCache/>
            </c:strRef>
          </c:cat>
          <c:val>
            <c:numRef>
              <c:f>'FORMULA Y ANALISIS DE DATOS'!$G$19:$T$19</c:f>
              <c:numCache/>
            </c:numRef>
          </c:val>
        </c:ser>
        <c:ser>
          <c:idx val="1"/>
          <c:order val="1"/>
          <c:tx>
            <c:strRef>
              <c:f>'FORMULA Y ANALISIS DE DATOS'!$A$20:$F$20</c:f>
              <c:strCache>
                <c:ptCount val="1"/>
                <c:pt idx="0">
                  <c:v>RESULTADO</c:v>
                </c:pt>
              </c:strCache>
            </c:strRef>
          </c:tx>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'FORMULA Y ANALISIS DE DATOS'!$G$16:$T$16</c:f>
              <c:strCache/>
            </c:strRef>
          </c:cat>
          <c:val>
            <c:numRef>
              <c:f>'FORMULA Y ANALISIS DE DATOS'!$G$20:$T$20</c:f>
              <c:numCache/>
            </c:numRef>
          </c:val>
        </c:ser>
        <c:overlap val="-25"/>
        <c:axId val="13761845"/>
        <c:axId val="56747742"/>
      </c:barChart>
      <c:catAx>
        <c:axId val="1376184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747742"/>
        <c:crosses val="autoZero"/>
        <c:auto val="1"/>
        <c:lblOffset val="100"/>
        <c:tickLblSkip val="1"/>
        <c:noMultiLvlLbl val="0"/>
      </c:catAx>
      <c:valAx>
        <c:axId val="56747742"/>
        <c:scaling>
          <c:orientation val="minMax"/>
          <c:max val="1"/>
        </c:scaling>
        <c:axPos val="l"/>
        <c:delete val="1"/>
        <c:majorTickMark val="out"/>
        <c:minorTickMark val="none"/>
        <c:tickLblPos val="nextTo"/>
        <c:crossAx val="13761845"/>
        <c:crossesAt val="1"/>
        <c:crossBetween val="between"/>
        <c:dispUnits/>
      </c:valAx>
      <c:spPr>
        <a:solidFill>
          <a:srgbClr val="E7E7E7"/>
        </a:solidFill>
        <a:ln w="3175">
          <a:noFill/>
        </a:ln>
      </c:spPr>
    </c:plotArea>
    <c:legend>
      <c:legendPos val="t"/>
      <c:layout>
        <c:manualLayout>
          <c:xMode val="edge"/>
          <c:yMode val="edge"/>
          <c:x val="0.40075"/>
          <c:y val="0.0105"/>
          <c:w val="0.19225"/>
          <c:h val="0.08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23</xdr:row>
      <xdr:rowOff>76200</xdr:rowOff>
    </xdr:from>
    <xdr:to>
      <xdr:col>30</xdr:col>
      <xdr:colOff>247650</xdr:colOff>
      <xdr:row>43</xdr:row>
      <xdr:rowOff>9525</xdr:rowOff>
    </xdr:to>
    <xdr:graphicFrame>
      <xdr:nvGraphicFramePr>
        <xdr:cNvPr id="1" name="Chart 5"/>
        <xdr:cNvGraphicFramePr/>
      </xdr:nvGraphicFramePr>
      <xdr:xfrm>
        <a:off x="1609725" y="6905625"/>
        <a:ext cx="7620000" cy="28289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38100</xdr:rowOff>
    </xdr:from>
    <xdr:to>
      <xdr:col>5</xdr:col>
      <xdr:colOff>0</xdr:colOff>
      <xdr:row>3</xdr:row>
      <xdr:rowOff>190500</xdr:rowOff>
    </xdr:to>
    <xdr:pic>
      <xdr:nvPicPr>
        <xdr:cNvPr id="2" name="3 Imagen"/>
        <xdr:cNvPicPr preferRelativeResize="1">
          <a:picLocks noChangeAspect="1"/>
        </xdr:cNvPicPr>
      </xdr:nvPicPr>
      <xdr:blipFill>
        <a:blip r:embed="rId2"/>
        <a:stretch>
          <a:fillRect/>
        </a:stretch>
      </xdr:blipFill>
      <xdr:spPr>
        <a:xfrm>
          <a:off x="76200" y="38100"/>
          <a:ext cx="1390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J6"/>
  <sheetViews>
    <sheetView zoomScalePageLayoutView="0" workbookViewId="0" topLeftCell="A1">
      <selection activeCell="I18" sqref="I18"/>
    </sheetView>
  </sheetViews>
  <sheetFormatPr defaultColWidth="11.421875" defaultRowHeight="12.75"/>
  <cols>
    <col min="2" max="2" width="37.140625" style="0" customWidth="1"/>
    <col min="3" max="3" width="20.421875" style="0" customWidth="1"/>
    <col min="6" max="7" width="14.57421875" style="0" customWidth="1"/>
    <col min="8" max="8" width="20.140625" style="0" customWidth="1"/>
    <col min="9" max="9" width="15.140625" style="0" customWidth="1"/>
    <col min="10" max="10" width="16.57421875" style="0" customWidth="1"/>
  </cols>
  <sheetData>
    <row r="4" spans="2:10" ht="25.5" customHeight="1">
      <c r="B4" s="102" t="s">
        <v>8</v>
      </c>
      <c r="C4" s="102" t="s">
        <v>29</v>
      </c>
      <c r="D4" s="102" t="s">
        <v>30</v>
      </c>
      <c r="E4" s="102" t="s">
        <v>1</v>
      </c>
      <c r="F4" s="102" t="s">
        <v>2</v>
      </c>
      <c r="G4" s="102" t="s">
        <v>50</v>
      </c>
      <c r="H4" s="102" t="s">
        <v>51</v>
      </c>
      <c r="I4" s="102" t="s">
        <v>11</v>
      </c>
      <c r="J4" s="102"/>
    </row>
    <row r="5" spans="2:10" ht="25.5">
      <c r="B5" s="102"/>
      <c r="C5" s="102"/>
      <c r="D5" s="102"/>
      <c r="E5" s="102"/>
      <c r="F5" s="102"/>
      <c r="G5" s="102"/>
      <c r="H5" s="102"/>
      <c r="I5" s="19" t="s">
        <v>51</v>
      </c>
      <c r="J5" s="19" t="s">
        <v>31</v>
      </c>
    </row>
    <row r="6" spans="2:10" ht="108.75" customHeight="1">
      <c r="B6" s="20" t="s">
        <v>43</v>
      </c>
      <c r="C6" s="21" t="s">
        <v>44</v>
      </c>
      <c r="D6" s="21" t="s">
        <v>45</v>
      </c>
      <c r="E6" s="22">
        <v>0.98</v>
      </c>
      <c r="F6" s="20" t="s">
        <v>49</v>
      </c>
      <c r="G6" s="20" t="s">
        <v>28</v>
      </c>
      <c r="H6" s="20" t="s">
        <v>32</v>
      </c>
      <c r="I6" s="101" t="s">
        <v>32</v>
      </c>
      <c r="J6" s="101"/>
    </row>
  </sheetData>
  <sheetProtection/>
  <mergeCells count="9">
    <mergeCell ref="I6:J6"/>
    <mergeCell ref="C4:C5"/>
    <mergeCell ref="B4:B5"/>
    <mergeCell ref="I4:J4"/>
    <mergeCell ref="H4:H5"/>
    <mergeCell ref="G4:G5"/>
    <mergeCell ref="F4:F5"/>
    <mergeCell ref="E4:E5"/>
    <mergeCell ref="D4:D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59"/>
  <sheetViews>
    <sheetView tabSelected="1" view="pageBreakPreview" zoomScaleSheetLayoutView="100" workbookViewId="0" topLeftCell="A1">
      <selection activeCell="S12" sqref="S12:W12"/>
    </sheetView>
  </sheetViews>
  <sheetFormatPr defaultColWidth="11.421875" defaultRowHeight="12.75"/>
  <cols>
    <col min="1" max="3" width="3.7109375" style="1" customWidth="1"/>
    <col min="4" max="4" width="7.140625" style="1" customWidth="1"/>
    <col min="5" max="7" width="3.7109375" style="1" customWidth="1"/>
    <col min="8" max="8" width="4.8515625" style="1" customWidth="1"/>
    <col min="9" max="9" width="3.7109375" style="1" customWidth="1"/>
    <col min="10" max="10" width="5.57421875" style="1" customWidth="1"/>
    <col min="11" max="11" width="3.7109375" style="1" customWidth="1"/>
    <col min="12" max="12" width="4.57421875" style="1" customWidth="1"/>
    <col min="13" max="13" width="3.7109375" style="1" customWidth="1"/>
    <col min="14" max="14" width="5.00390625" style="1" customWidth="1"/>
    <col min="15" max="15" width="8.57421875" style="1" customWidth="1"/>
    <col min="16" max="17" width="3.7109375" style="1" customWidth="1"/>
    <col min="18" max="18" width="5.00390625" style="1" customWidth="1"/>
    <col min="19" max="19" width="3.7109375" style="1" customWidth="1"/>
    <col min="20" max="20" width="7.421875" style="1" customWidth="1"/>
    <col min="21" max="21" width="3.7109375" style="1" customWidth="1"/>
    <col min="22" max="22" width="8.00390625" style="1" customWidth="1"/>
    <col min="23" max="23" width="4.28125" style="1" customWidth="1"/>
    <col min="24" max="37" width="3.7109375" style="1" customWidth="1"/>
    <col min="38" max="16384" width="11.421875" style="1" customWidth="1"/>
  </cols>
  <sheetData>
    <row r="1" spans="1:36" ht="12.75" customHeight="1">
      <c r="A1" s="82"/>
      <c r="B1" s="82"/>
      <c r="C1" s="82"/>
      <c r="D1" s="82"/>
      <c r="E1" s="82"/>
      <c r="F1" s="82"/>
      <c r="G1" s="83" t="s">
        <v>7</v>
      </c>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5"/>
    </row>
    <row r="2" spans="1:36" ht="12.75" customHeight="1">
      <c r="A2" s="82"/>
      <c r="B2" s="82"/>
      <c r="C2" s="82"/>
      <c r="D2" s="82"/>
      <c r="E2" s="82"/>
      <c r="F2" s="82"/>
      <c r="G2" s="86"/>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row>
    <row r="3" spans="1:36" ht="12.75" customHeight="1">
      <c r="A3" s="82"/>
      <c r="B3" s="82"/>
      <c r="C3" s="82"/>
      <c r="D3" s="82"/>
      <c r="E3" s="82"/>
      <c r="F3" s="82"/>
      <c r="G3" s="86"/>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8"/>
    </row>
    <row r="4" spans="1:36" ht="18" customHeight="1">
      <c r="A4" s="82"/>
      <c r="B4" s="82"/>
      <c r="C4" s="82"/>
      <c r="D4" s="82"/>
      <c r="E4" s="82"/>
      <c r="F4" s="82"/>
      <c r="G4" s="89"/>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1"/>
    </row>
    <row r="5" ht="6.75" customHeight="1"/>
    <row r="6" spans="1:36" ht="14.25" customHeight="1">
      <c r="A6" s="92" t="s">
        <v>0</v>
      </c>
      <c r="B6" s="93"/>
      <c r="C6" s="93"/>
      <c r="D6" s="93"/>
      <c r="E6" s="94"/>
      <c r="F6" s="95" t="s">
        <v>27</v>
      </c>
      <c r="G6" s="96"/>
      <c r="H6" s="96"/>
      <c r="I6" s="96"/>
      <c r="J6" s="96"/>
      <c r="K6" s="96"/>
      <c r="L6" s="96"/>
      <c r="M6" s="96"/>
      <c r="N6" s="96"/>
      <c r="O6" s="97"/>
      <c r="P6" s="98" t="s">
        <v>12</v>
      </c>
      <c r="Q6" s="98"/>
      <c r="R6" s="98"/>
      <c r="S6" s="95" t="s">
        <v>32</v>
      </c>
      <c r="T6" s="96"/>
      <c r="U6" s="96"/>
      <c r="V6" s="96"/>
      <c r="W6" s="96"/>
      <c r="X6" s="96"/>
      <c r="Y6" s="96"/>
      <c r="Z6" s="96"/>
      <c r="AA6" s="96"/>
      <c r="AB6" s="96"/>
      <c r="AC6" s="96"/>
      <c r="AD6" s="97"/>
      <c r="AE6" s="98" t="s">
        <v>13</v>
      </c>
      <c r="AF6" s="98"/>
      <c r="AG6" s="99">
        <v>2016</v>
      </c>
      <c r="AH6" s="99"/>
      <c r="AI6" s="99"/>
      <c r="AJ6" s="100"/>
    </row>
    <row r="7" spans="1:36" ht="5.25" customHeight="1">
      <c r="A7" s="8"/>
      <c r="B7" s="8"/>
      <c r="C7" s="8"/>
      <c r="D7" s="8"/>
      <c r="E7" s="8"/>
      <c r="F7" s="7"/>
      <c r="G7" s="7"/>
      <c r="H7" s="7"/>
      <c r="I7" s="7"/>
      <c r="J7" s="7"/>
      <c r="K7" s="7"/>
      <c r="L7" s="7"/>
      <c r="M7" s="7"/>
      <c r="N7" s="7"/>
      <c r="O7" s="7"/>
      <c r="P7" s="7"/>
      <c r="Q7" s="7"/>
      <c r="R7" s="7"/>
      <c r="S7" s="7"/>
      <c r="T7" s="7"/>
      <c r="U7" s="7"/>
      <c r="V7" s="9"/>
      <c r="W7" s="9"/>
      <c r="X7" s="9"/>
      <c r="Y7" s="9"/>
      <c r="Z7" s="9"/>
      <c r="AA7" s="9"/>
      <c r="AB7" s="7"/>
      <c r="AC7" s="7"/>
      <c r="AD7" s="7"/>
      <c r="AE7" s="7"/>
      <c r="AF7" s="7"/>
      <c r="AG7" s="7"/>
      <c r="AH7" s="7"/>
      <c r="AI7" s="7"/>
      <c r="AJ7" s="7"/>
    </row>
    <row r="8" spans="1:36" ht="14.25" customHeight="1">
      <c r="A8" s="92" t="s">
        <v>3</v>
      </c>
      <c r="B8" s="93"/>
      <c r="C8" s="94"/>
      <c r="D8" s="72" t="s">
        <v>26</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4"/>
    </row>
    <row r="9" ht="7.5" customHeight="1"/>
    <row r="10" spans="1:36" ht="15" customHeight="1">
      <c r="A10" s="75" t="s">
        <v>8</v>
      </c>
      <c r="B10" s="76"/>
      <c r="C10" s="76"/>
      <c r="D10" s="77"/>
      <c r="E10" s="75" t="s">
        <v>25</v>
      </c>
      <c r="F10" s="76"/>
      <c r="G10" s="76"/>
      <c r="H10" s="77"/>
      <c r="I10" s="81" t="s">
        <v>24</v>
      </c>
      <c r="J10" s="81"/>
      <c r="K10" s="81"/>
      <c r="L10" s="81"/>
      <c r="M10" s="81"/>
      <c r="N10" s="81"/>
      <c r="O10" s="81"/>
      <c r="P10" s="81" t="s">
        <v>1</v>
      </c>
      <c r="Q10" s="81"/>
      <c r="R10" s="81"/>
      <c r="S10" s="81" t="s">
        <v>2</v>
      </c>
      <c r="T10" s="81"/>
      <c r="U10" s="81"/>
      <c r="V10" s="81"/>
      <c r="W10" s="81"/>
      <c r="X10" s="81" t="s">
        <v>9</v>
      </c>
      <c r="Y10" s="81"/>
      <c r="Z10" s="81"/>
      <c r="AA10" s="81"/>
      <c r="AB10" s="81"/>
      <c r="AC10" s="81" t="s">
        <v>11</v>
      </c>
      <c r="AD10" s="81"/>
      <c r="AE10" s="81"/>
      <c r="AF10" s="81"/>
      <c r="AG10" s="81"/>
      <c r="AH10" s="81"/>
      <c r="AI10" s="81"/>
      <c r="AJ10" s="81"/>
    </row>
    <row r="11" spans="1:36" ht="26.25" customHeight="1">
      <c r="A11" s="78"/>
      <c r="B11" s="79"/>
      <c r="C11" s="79"/>
      <c r="D11" s="80"/>
      <c r="E11" s="78"/>
      <c r="F11" s="79"/>
      <c r="G11" s="79"/>
      <c r="H11" s="80"/>
      <c r="I11" s="81"/>
      <c r="J11" s="81"/>
      <c r="K11" s="81"/>
      <c r="L11" s="81"/>
      <c r="M11" s="81"/>
      <c r="N11" s="81"/>
      <c r="O11" s="81"/>
      <c r="P11" s="81"/>
      <c r="Q11" s="81"/>
      <c r="R11" s="81"/>
      <c r="S11" s="81"/>
      <c r="T11" s="81"/>
      <c r="U11" s="81"/>
      <c r="V11" s="81"/>
      <c r="W11" s="81"/>
      <c r="X11" s="81"/>
      <c r="Y11" s="81"/>
      <c r="Z11" s="81"/>
      <c r="AA11" s="81"/>
      <c r="AB11" s="81"/>
      <c r="AC11" s="81" t="s">
        <v>14</v>
      </c>
      <c r="AD11" s="81"/>
      <c r="AE11" s="81"/>
      <c r="AF11" s="81"/>
      <c r="AG11" s="81" t="s">
        <v>15</v>
      </c>
      <c r="AH11" s="81"/>
      <c r="AI11" s="81"/>
      <c r="AJ11" s="81"/>
    </row>
    <row r="12" spans="1:36" ht="162" customHeight="1">
      <c r="A12" s="56" t="s">
        <v>43</v>
      </c>
      <c r="B12" s="57"/>
      <c r="C12" s="57"/>
      <c r="D12" s="58"/>
      <c r="E12" s="64" t="s">
        <v>44</v>
      </c>
      <c r="F12" s="65"/>
      <c r="G12" s="65"/>
      <c r="H12" s="66"/>
      <c r="I12" s="64" t="s">
        <v>45</v>
      </c>
      <c r="J12" s="65"/>
      <c r="K12" s="65"/>
      <c r="L12" s="65"/>
      <c r="M12" s="65"/>
      <c r="N12" s="65"/>
      <c r="O12" s="66"/>
      <c r="P12" s="67">
        <v>0.98</v>
      </c>
      <c r="Q12" s="68"/>
      <c r="R12" s="69"/>
      <c r="S12" s="56" t="s">
        <v>49</v>
      </c>
      <c r="T12" s="57"/>
      <c r="U12" s="57"/>
      <c r="V12" s="57"/>
      <c r="W12" s="58"/>
      <c r="X12" s="56" t="s">
        <v>28</v>
      </c>
      <c r="Y12" s="70"/>
      <c r="Z12" s="70"/>
      <c r="AA12" s="70"/>
      <c r="AB12" s="71"/>
      <c r="AC12" s="56" t="s">
        <v>32</v>
      </c>
      <c r="AD12" s="57"/>
      <c r="AE12" s="57"/>
      <c r="AF12" s="58"/>
      <c r="AG12" s="56" t="s">
        <v>32</v>
      </c>
      <c r="AH12" s="57"/>
      <c r="AI12" s="57"/>
      <c r="AJ12" s="58"/>
    </row>
    <row r="13" ht="19.5" customHeight="1">
      <c r="A13" s="2"/>
    </row>
    <row r="14" ht="15" customHeight="1">
      <c r="A14" s="10" t="s">
        <v>17</v>
      </c>
    </row>
    <row r="15" spans="1:33" ht="8.25" customHeight="1">
      <c r="A15" s="2"/>
      <c r="W15" s="16"/>
      <c r="X15" s="16"/>
      <c r="Y15" s="16"/>
      <c r="Z15" s="16"/>
      <c r="AA15" s="16"/>
      <c r="AB15" s="16"/>
      <c r="AC15" s="16"/>
      <c r="AD15" s="16"/>
      <c r="AE15" s="16"/>
      <c r="AF15" s="16"/>
      <c r="AG15" s="16"/>
    </row>
    <row r="16" spans="1:34" ht="24.75" customHeight="1">
      <c r="A16" s="59" t="s">
        <v>16</v>
      </c>
      <c r="B16" s="60"/>
      <c r="C16" s="60"/>
      <c r="D16" s="60"/>
      <c r="E16" s="60"/>
      <c r="F16" s="61"/>
      <c r="G16" s="62" t="s">
        <v>33</v>
      </c>
      <c r="H16" s="62"/>
      <c r="I16" s="62" t="s">
        <v>34</v>
      </c>
      <c r="J16" s="62"/>
      <c r="K16" s="62" t="s">
        <v>35</v>
      </c>
      <c r="L16" s="62"/>
      <c r="M16" s="62" t="s">
        <v>36</v>
      </c>
      <c r="N16" s="62"/>
      <c r="O16" s="62" t="s">
        <v>37</v>
      </c>
      <c r="P16" s="62"/>
      <c r="Q16" s="63" t="s">
        <v>38</v>
      </c>
      <c r="R16" s="62"/>
      <c r="S16" s="47" t="s">
        <v>39</v>
      </c>
      <c r="T16" s="47"/>
      <c r="U16" s="47" t="s">
        <v>42</v>
      </c>
      <c r="V16" s="47"/>
      <c r="W16" s="48" t="s">
        <v>46</v>
      </c>
      <c r="X16" s="48"/>
      <c r="Y16" s="49"/>
      <c r="Z16" s="49"/>
      <c r="AA16" s="49"/>
      <c r="AB16" s="49"/>
      <c r="AC16" s="49"/>
      <c r="AD16" s="49"/>
      <c r="AE16" s="15"/>
      <c r="AF16" s="15"/>
      <c r="AG16" s="15"/>
      <c r="AH16" s="3"/>
    </row>
    <row r="17" spans="1:34" ht="51.75" customHeight="1">
      <c r="A17" s="50" t="s">
        <v>10</v>
      </c>
      <c r="B17" s="51"/>
      <c r="C17" s="54" t="s">
        <v>40</v>
      </c>
      <c r="D17" s="54"/>
      <c r="E17" s="54"/>
      <c r="F17" s="54"/>
      <c r="G17" s="55">
        <v>16</v>
      </c>
      <c r="H17" s="55"/>
      <c r="I17" s="45">
        <v>33</v>
      </c>
      <c r="J17" s="45"/>
      <c r="K17" s="45">
        <v>72</v>
      </c>
      <c r="L17" s="45"/>
      <c r="M17" s="45">
        <v>37</v>
      </c>
      <c r="N17" s="45"/>
      <c r="O17" s="45">
        <v>20</v>
      </c>
      <c r="P17" s="45"/>
      <c r="Q17" s="45">
        <v>11</v>
      </c>
      <c r="R17" s="45"/>
      <c r="S17" s="45">
        <v>23</v>
      </c>
      <c r="T17" s="45"/>
      <c r="U17" s="45">
        <v>91</v>
      </c>
      <c r="V17" s="45"/>
      <c r="W17" s="39">
        <f>SUM(G17:V17)</f>
        <v>303</v>
      </c>
      <c r="X17" s="40"/>
      <c r="Y17" s="37"/>
      <c r="Z17" s="37"/>
      <c r="AA17" s="37"/>
      <c r="AB17" s="37"/>
      <c r="AC17" s="37"/>
      <c r="AD17" s="37"/>
      <c r="AE17" s="4"/>
      <c r="AF17" s="4"/>
      <c r="AG17" s="4"/>
      <c r="AH17" s="4"/>
    </row>
    <row r="18" spans="1:34" ht="41.25" customHeight="1">
      <c r="A18" s="52"/>
      <c r="B18" s="53"/>
      <c r="C18" s="46" t="s">
        <v>41</v>
      </c>
      <c r="D18" s="46"/>
      <c r="E18" s="46"/>
      <c r="F18" s="46"/>
      <c r="G18" s="38">
        <v>27</v>
      </c>
      <c r="H18" s="38"/>
      <c r="I18" s="38">
        <v>85</v>
      </c>
      <c r="J18" s="38"/>
      <c r="K18" s="38">
        <v>112</v>
      </c>
      <c r="L18" s="38"/>
      <c r="M18" s="38">
        <v>79</v>
      </c>
      <c r="N18" s="38"/>
      <c r="O18" s="38">
        <v>29</v>
      </c>
      <c r="P18" s="38"/>
      <c r="Q18" s="38">
        <v>23</v>
      </c>
      <c r="R18" s="38"/>
      <c r="S18" s="38">
        <v>48</v>
      </c>
      <c r="T18" s="38"/>
      <c r="U18" s="38">
        <v>124</v>
      </c>
      <c r="V18" s="38"/>
      <c r="W18" s="41"/>
      <c r="X18" s="42"/>
      <c r="Y18" s="37"/>
      <c r="Z18" s="37"/>
      <c r="AA18" s="37"/>
      <c r="AB18" s="37"/>
      <c r="AC18" s="37"/>
      <c r="AD18" s="37"/>
      <c r="AE18" s="4"/>
      <c r="AF18" s="4"/>
      <c r="AG18" s="4"/>
      <c r="AH18" s="5"/>
    </row>
    <row r="19" spans="1:33" ht="16.5" customHeight="1">
      <c r="A19" s="30" t="s">
        <v>1</v>
      </c>
      <c r="B19" s="31"/>
      <c r="C19" s="31"/>
      <c r="D19" s="31"/>
      <c r="E19" s="31"/>
      <c r="F19" s="32"/>
      <c r="G19" s="33">
        <f>$P$12</f>
        <v>0.98</v>
      </c>
      <c r="H19" s="33"/>
      <c r="I19" s="33">
        <f>$P$12</f>
        <v>0.98</v>
      </c>
      <c r="J19" s="33"/>
      <c r="K19" s="33">
        <f>$P$12</f>
        <v>0.98</v>
      </c>
      <c r="L19" s="33"/>
      <c r="M19" s="33">
        <f>$P$12</f>
        <v>0.98</v>
      </c>
      <c r="N19" s="33"/>
      <c r="O19" s="33">
        <f>$P$12</f>
        <v>0.98</v>
      </c>
      <c r="P19" s="33"/>
      <c r="Q19" s="33">
        <f>$P$12</f>
        <v>0.98</v>
      </c>
      <c r="R19" s="33"/>
      <c r="S19" s="33">
        <f>$P$12</f>
        <v>0.98</v>
      </c>
      <c r="T19" s="33"/>
      <c r="U19" s="33">
        <f>$P$12</f>
        <v>0.98</v>
      </c>
      <c r="V19" s="33"/>
      <c r="W19" s="41"/>
      <c r="X19" s="42"/>
      <c r="Y19" s="24"/>
      <c r="Z19" s="24"/>
      <c r="AA19" s="24"/>
      <c r="AB19" s="24"/>
      <c r="AC19" s="24"/>
      <c r="AD19" s="24"/>
      <c r="AE19" s="16"/>
      <c r="AF19" s="16"/>
      <c r="AG19" s="16"/>
    </row>
    <row r="20" spans="1:33" ht="16.5" customHeight="1">
      <c r="A20" s="30" t="s">
        <v>6</v>
      </c>
      <c r="B20" s="31"/>
      <c r="C20" s="31"/>
      <c r="D20" s="31"/>
      <c r="E20" s="31"/>
      <c r="F20" s="32"/>
      <c r="G20" s="33">
        <f>G17/G18</f>
        <v>0.5925925925925926</v>
      </c>
      <c r="H20" s="33"/>
      <c r="I20" s="35">
        <f>I17/I18</f>
        <v>0.38823529411764707</v>
      </c>
      <c r="J20" s="35"/>
      <c r="K20" s="36">
        <f>K17/K18</f>
        <v>0.6428571428571429</v>
      </c>
      <c r="L20" s="36"/>
      <c r="M20" s="35">
        <f>M17/M18</f>
        <v>0.46835443037974683</v>
      </c>
      <c r="N20" s="35"/>
      <c r="O20" s="36">
        <f>O17/O18</f>
        <v>0.6896551724137931</v>
      </c>
      <c r="P20" s="36"/>
      <c r="Q20" s="35">
        <f>Q17/Q18</f>
        <v>0.4782608695652174</v>
      </c>
      <c r="R20" s="35"/>
      <c r="S20" s="35">
        <f>S17/S18</f>
        <v>0.4791666666666667</v>
      </c>
      <c r="T20" s="35"/>
      <c r="U20" s="36">
        <f>U17/U18</f>
        <v>0.7338709677419355</v>
      </c>
      <c r="V20" s="36"/>
      <c r="W20" s="43"/>
      <c r="X20" s="44"/>
      <c r="Y20" s="24"/>
      <c r="Z20" s="24"/>
      <c r="AA20" s="24"/>
      <c r="AB20" s="24"/>
      <c r="AC20" s="24"/>
      <c r="AD20" s="24"/>
      <c r="AE20" s="16"/>
      <c r="AF20" s="16"/>
      <c r="AG20" s="16"/>
    </row>
    <row r="21" spans="23:33" ht="11.25">
      <c r="W21" s="16"/>
      <c r="X21" s="16"/>
      <c r="Y21" s="16"/>
      <c r="Z21" s="16"/>
      <c r="AA21" s="16"/>
      <c r="AB21" s="16"/>
      <c r="AC21" s="16"/>
      <c r="AD21" s="16"/>
      <c r="AE21" s="16"/>
      <c r="AF21" s="16"/>
      <c r="AG21" s="16"/>
    </row>
    <row r="22" spans="23:33" ht="11.25">
      <c r="W22" s="16"/>
      <c r="X22" s="16"/>
      <c r="Y22" s="16"/>
      <c r="Z22" s="16"/>
      <c r="AA22" s="16"/>
      <c r="AB22" s="16"/>
      <c r="AC22" s="16"/>
      <c r="AD22" s="16"/>
      <c r="AE22" s="16"/>
      <c r="AF22" s="16"/>
      <c r="AG22" s="16"/>
    </row>
    <row r="23" ht="14.25">
      <c r="A23" s="11" t="s">
        <v>18</v>
      </c>
    </row>
    <row r="24" ht="11.25">
      <c r="A24" s="2"/>
    </row>
    <row r="25" ht="11.25">
      <c r="A25" s="2"/>
    </row>
    <row r="26" ht="11.25">
      <c r="A26" s="2"/>
    </row>
    <row r="27" ht="11.25">
      <c r="A27" s="2"/>
    </row>
    <row r="28" ht="11.25">
      <c r="A28" s="2"/>
    </row>
    <row r="29" ht="11.25">
      <c r="A29" s="2"/>
    </row>
    <row r="30" ht="11.25">
      <c r="A30" s="2"/>
    </row>
    <row r="31" ht="11.25">
      <c r="A31" s="2"/>
    </row>
    <row r="32" ht="11.25">
      <c r="A32" s="2"/>
    </row>
    <row r="33" ht="11.25">
      <c r="A33" s="2"/>
    </row>
    <row r="34" ht="11.25">
      <c r="A34" s="2"/>
    </row>
    <row r="35" ht="11.25">
      <c r="A35" s="2"/>
    </row>
    <row r="36" ht="11.25">
      <c r="A36" s="2"/>
    </row>
    <row r="37" ht="11.25">
      <c r="A37" s="2"/>
    </row>
    <row r="38" ht="11.25">
      <c r="A38" s="2"/>
    </row>
    <row r="39" ht="11.25">
      <c r="A39" s="2"/>
    </row>
    <row r="40" ht="11.25">
      <c r="A40" s="2"/>
    </row>
    <row r="41" ht="11.25">
      <c r="A41" s="2"/>
    </row>
    <row r="46" spans="1:36" ht="16.5" customHeight="1">
      <c r="A46" s="25" t="s">
        <v>19</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row>
    <row r="47" spans="1:36" ht="16.5" customHeight="1">
      <c r="A47" s="26" t="s">
        <v>47</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6.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6.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6.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6.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4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6.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ht="16.5" customHeight="1">
      <c r="A54" s="27" t="s">
        <v>20</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9"/>
    </row>
    <row r="55" spans="1:37" s="18" customFormat="1" ht="83.25" customHeight="1">
      <c r="A55" s="34" t="s">
        <v>48</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17"/>
    </row>
    <row r="57" spans="1:33" ht="11.25">
      <c r="A57" s="2" t="s">
        <v>21</v>
      </c>
      <c r="K57" s="14" t="s">
        <v>4</v>
      </c>
      <c r="L57" s="6"/>
      <c r="N57" s="14" t="s">
        <v>5</v>
      </c>
      <c r="O57" s="6"/>
      <c r="R57" s="13"/>
      <c r="S57" s="13" t="s">
        <v>22</v>
      </c>
      <c r="T57" s="13"/>
      <c r="AC57" s="14" t="s">
        <v>4</v>
      </c>
      <c r="AD57" s="6"/>
      <c r="AF57" s="14" t="s">
        <v>5</v>
      </c>
      <c r="AG57" s="6"/>
    </row>
    <row r="59" spans="1:36" ht="24" customHeight="1">
      <c r="A59" s="23" t="s">
        <v>23</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row>
  </sheetData>
  <sheetProtection/>
  <mergeCells count="95">
    <mergeCell ref="A8:C8"/>
    <mergeCell ref="A1:F4"/>
    <mergeCell ref="G1:AJ4"/>
    <mergeCell ref="A6:E6"/>
    <mergeCell ref="F6:O6"/>
    <mergeCell ref="P6:R6"/>
    <mergeCell ref="S6:AD6"/>
    <mergeCell ref="AE6:AF6"/>
    <mergeCell ref="AG6:AJ6"/>
    <mergeCell ref="D8:AJ8"/>
    <mergeCell ref="A10:D11"/>
    <mergeCell ref="E10:H11"/>
    <mergeCell ref="I10:O11"/>
    <mergeCell ref="P10:R11"/>
    <mergeCell ref="S10:W11"/>
    <mergeCell ref="X10:AB11"/>
    <mergeCell ref="AC10:AJ10"/>
    <mergeCell ref="AC11:AF11"/>
    <mergeCell ref="AG11:AJ11"/>
    <mergeCell ref="A12:D12"/>
    <mergeCell ref="E12:H12"/>
    <mergeCell ref="I12:O12"/>
    <mergeCell ref="P12:R12"/>
    <mergeCell ref="S12:W12"/>
    <mergeCell ref="X12:AB12"/>
    <mergeCell ref="AC12:AF12"/>
    <mergeCell ref="AG12:AJ12"/>
    <mergeCell ref="A16:F16"/>
    <mergeCell ref="G16:H16"/>
    <mergeCell ref="I16:J16"/>
    <mergeCell ref="K16:L16"/>
    <mergeCell ref="M16:N16"/>
    <mergeCell ref="O16:P16"/>
    <mergeCell ref="Q16:R16"/>
    <mergeCell ref="S16:T16"/>
    <mergeCell ref="U16:V16"/>
    <mergeCell ref="W16:X16"/>
    <mergeCell ref="Y16:Z16"/>
    <mergeCell ref="AA16:AB16"/>
    <mergeCell ref="AC16:AD16"/>
    <mergeCell ref="A17:B18"/>
    <mergeCell ref="C17:F17"/>
    <mergeCell ref="G17:H17"/>
    <mergeCell ref="I17:J17"/>
    <mergeCell ref="K17:L17"/>
    <mergeCell ref="AC17:AD17"/>
    <mergeCell ref="C18:F18"/>
    <mergeCell ref="G18:H18"/>
    <mergeCell ref="I18:J18"/>
    <mergeCell ref="K18:L18"/>
    <mergeCell ref="M18:N18"/>
    <mergeCell ref="U17:V17"/>
    <mergeCell ref="Y17:Z17"/>
    <mergeCell ref="M17:N17"/>
    <mergeCell ref="O17:P17"/>
    <mergeCell ref="Q17:R17"/>
    <mergeCell ref="S17:T17"/>
    <mergeCell ref="Q19:R19"/>
    <mergeCell ref="S19:T19"/>
    <mergeCell ref="O18:P18"/>
    <mergeCell ref="Q18:R18"/>
    <mergeCell ref="AA17:AB17"/>
    <mergeCell ref="AA18:AB18"/>
    <mergeCell ref="U18:V18"/>
    <mergeCell ref="Y18:Z18"/>
    <mergeCell ref="AA19:AB19"/>
    <mergeCell ref="W17:X20"/>
    <mergeCell ref="Y20:Z20"/>
    <mergeCell ref="Y19:Z19"/>
    <mergeCell ref="AC18:AD18"/>
    <mergeCell ref="A19:F19"/>
    <mergeCell ref="G19:H19"/>
    <mergeCell ref="I19:J19"/>
    <mergeCell ref="K19:L19"/>
    <mergeCell ref="M19:N19"/>
    <mergeCell ref="S18:T18"/>
    <mergeCell ref="U19:V19"/>
    <mergeCell ref="AC19:AD19"/>
    <mergeCell ref="O19:P19"/>
    <mergeCell ref="K20:L20"/>
    <mergeCell ref="M20:N20"/>
    <mergeCell ref="U20:V20"/>
    <mergeCell ref="O20:P20"/>
    <mergeCell ref="S20:T20"/>
    <mergeCell ref="Q20:R20"/>
    <mergeCell ref="A59:AJ59"/>
    <mergeCell ref="AA20:AB20"/>
    <mergeCell ref="AC20:AD20"/>
    <mergeCell ref="A46:AJ46"/>
    <mergeCell ref="A47:AJ52"/>
    <mergeCell ref="A54:AJ54"/>
    <mergeCell ref="A20:F20"/>
    <mergeCell ref="G20:H20"/>
    <mergeCell ref="A55:AJ55"/>
    <mergeCell ref="I20:J20"/>
  </mergeCells>
  <printOptions horizontalCentered="1" verticalCentered="1"/>
  <pageMargins left="0.2362204724409449" right="0.2362204724409449" top="0.1968503937007874" bottom="0.1968503937007874" header="0.31496062992125984" footer="0.31496062992125984"/>
  <pageSetup horizontalDpi="300" verticalDpi="300" orientation="landscape" scale="77" r:id="rId4"/>
  <rowBreaks count="1" manualBreakCount="1">
    <brk id="4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 Castro Giraldo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Shirly Ardila</dc:creator>
  <cp:keywords/>
  <dc:description/>
  <cp:lastModifiedBy>SHIRLY ARDILA</cp:lastModifiedBy>
  <cp:lastPrinted>2016-03-28T21:25:04Z</cp:lastPrinted>
  <dcterms:created xsi:type="dcterms:W3CDTF">2005-05-29T11:01:23Z</dcterms:created>
  <dcterms:modified xsi:type="dcterms:W3CDTF">2017-03-10T21:33:53Z</dcterms:modified>
  <cp:category/>
  <cp:version/>
  <cp:contentType/>
  <cp:contentStatus/>
</cp:coreProperties>
</file>