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20" tabRatio="796" activeTab="0"/>
  </bookViews>
  <sheets>
    <sheet name="No. de mantenimientos" sheetId="1" r:id="rId1"/>
    <sheet name="Requerimientos" sheetId="2" r:id="rId2"/>
    <sheet name="Hoja1" sheetId="3" r:id="rId3"/>
  </sheets>
  <definedNames/>
  <calcPr fullCalcOnLoad="1"/>
</workbook>
</file>

<file path=xl/comments1.xml><?xml version="1.0" encoding="utf-8"?>
<comments xmlns="http://schemas.openxmlformats.org/spreadsheetml/2006/main">
  <authors>
    <author>SHIRLY ARDILA</author>
  </authors>
  <commentList>
    <comment ref="A10" authorId="0">
      <text>
        <r>
          <rPr>
            <sz val="9"/>
            <rFont val="Tahoma"/>
            <family val="2"/>
          </rPr>
          <t xml:space="preserve">Propósito del indicador, responde a la pregunta Que se busca medir?, responde al beneficio o utilidad del indicador.
</t>
        </r>
      </text>
    </comment>
    <comment ref="E10" authorId="0">
      <text>
        <r>
          <rPr>
            <sz val="9"/>
            <rFont val="Tahoma"/>
            <family val="2"/>
          </rPr>
          <t xml:space="preserve">Debe definir claramente su objetivo y utilidad.
</t>
        </r>
      </text>
    </comment>
    <comment ref="I10" authorId="0">
      <text>
        <r>
          <rPr>
            <sz val="9"/>
            <rFont val="Tahoma"/>
            <family val="2"/>
          </rPr>
          <t xml:space="preserve">formula matemática para el cálculo de su 
valor, implica la identificación exacta de los factores y la manera
como ellos se relacionan
</t>
        </r>
      </text>
    </comment>
    <comment ref="S10" authorId="0">
      <text>
        <r>
          <rPr>
            <sz val="9"/>
            <rFont val="Tahoma"/>
            <family val="2"/>
          </rPr>
          <t xml:space="preserve">Frecuencia con que la que se obtiene la información sea esta anual, semestral, mensual,
entre otros.
</t>
        </r>
      </text>
    </comment>
    <comment ref="AC11" authorId="0">
      <text>
        <r>
          <rPr>
            <b/>
            <sz val="9"/>
            <rFont val="Tahoma"/>
            <family val="2"/>
          </rPr>
          <t>E</t>
        </r>
        <r>
          <rPr>
            <sz val="9"/>
            <rFont val="Tahoma"/>
            <family val="2"/>
          </rPr>
          <t xml:space="preserve">ncargado de generar el indicador y consignarlo en la hoja de vida 
</t>
        </r>
      </text>
    </comment>
    <comment ref="AG11" authorId="0">
      <text>
        <r>
          <rPr>
            <sz val="9"/>
            <rFont val="Tahoma"/>
            <family val="2"/>
          </rPr>
          <t xml:space="preserve">Encargado dentro de la institución del seguimiento, validación de resultados y definición de planes de acción sobre el indicador
</t>
        </r>
      </text>
    </comment>
  </commentList>
</comments>
</file>

<file path=xl/comments2.xml><?xml version="1.0" encoding="utf-8"?>
<comments xmlns="http://schemas.openxmlformats.org/spreadsheetml/2006/main">
  <authors>
    <author>SHIRLY ARDILA</author>
  </authors>
  <commentList>
    <comment ref="A10" authorId="0">
      <text>
        <r>
          <rPr>
            <sz val="9"/>
            <rFont val="Tahoma"/>
            <family val="2"/>
          </rPr>
          <t xml:space="preserve">Propósito del indicador, responde a la pregunta Que se busca medir?, responde al beneficio o utilidad del indicador.
</t>
        </r>
      </text>
    </comment>
    <comment ref="E10" authorId="0">
      <text>
        <r>
          <rPr>
            <sz val="9"/>
            <rFont val="Tahoma"/>
            <family val="2"/>
          </rPr>
          <t xml:space="preserve">Debe definir claramente su objetivo y utilidad.
</t>
        </r>
      </text>
    </comment>
    <comment ref="I10" authorId="0">
      <text>
        <r>
          <rPr>
            <sz val="9"/>
            <rFont val="Tahoma"/>
            <family val="2"/>
          </rPr>
          <t xml:space="preserve">formula matemática para el cálculo de su 
valor, implica la identificación exacta de los factores y la manera
como ellos se relacionan
</t>
        </r>
      </text>
    </comment>
    <comment ref="S10" authorId="0">
      <text>
        <r>
          <rPr>
            <sz val="9"/>
            <rFont val="Tahoma"/>
            <family val="2"/>
          </rPr>
          <t xml:space="preserve">Frecuencia con que la que se obtiene la información sea esta anual, semestral, mensual,
entre otros.
</t>
        </r>
      </text>
    </comment>
    <comment ref="AB11" authorId="0">
      <text>
        <r>
          <rPr>
            <b/>
            <sz val="9"/>
            <rFont val="Tahoma"/>
            <family val="2"/>
          </rPr>
          <t>E</t>
        </r>
        <r>
          <rPr>
            <sz val="9"/>
            <rFont val="Tahoma"/>
            <family val="2"/>
          </rPr>
          <t xml:space="preserve">ncargado de generar el indicador y consignarlo en la hoja de vida 
</t>
        </r>
      </text>
    </comment>
    <comment ref="AF11" authorId="0">
      <text>
        <r>
          <rPr>
            <sz val="9"/>
            <rFont val="Tahoma"/>
            <family val="2"/>
          </rPr>
          <t xml:space="preserve">Encargado dentro de la institución del seguimiento, validación de resultados y definición de planes de acción sobre el indicador
</t>
        </r>
      </text>
    </comment>
  </commentList>
</comments>
</file>

<file path=xl/sharedStrings.xml><?xml version="1.0" encoding="utf-8"?>
<sst xmlns="http://schemas.openxmlformats.org/spreadsheetml/2006/main" count="107" uniqueCount="67">
  <si>
    <t>PRESENTADO POR:</t>
  </si>
  <si>
    <t>META</t>
  </si>
  <si>
    <t>FRECUENCIA</t>
  </si>
  <si>
    <t>PROCESO:</t>
  </si>
  <si>
    <t>NO</t>
  </si>
  <si>
    <t>SI</t>
  </si>
  <si>
    <t>RESULTADO</t>
  </si>
  <si>
    <t>INFORME DE INDICADORES DE GESTIÓN</t>
  </si>
  <si>
    <t>OBJETIVO</t>
  </si>
  <si>
    <t>FUENTE DE INFORMACIÓN</t>
  </si>
  <si>
    <t>ÍNDICE</t>
  </si>
  <si>
    <t>RESPONSABLES</t>
  </si>
  <si>
    <t>CARGO:</t>
  </si>
  <si>
    <t>AÑO:</t>
  </si>
  <si>
    <t>RECOGER INFORMACIÓN</t>
  </si>
  <si>
    <t>ANALIZAR LOS RESULTADOS</t>
  </si>
  <si>
    <t>Numerador</t>
  </si>
  <si>
    <t>Denominador</t>
  </si>
  <si>
    <t>MES, SEMESTRE, TRIMESTRE, AÑO</t>
  </si>
  <si>
    <t xml:space="preserve">RESULTADOS: </t>
  </si>
  <si>
    <t xml:space="preserve">REPRESENTACIÓN GRÁFICA DE LOS RESULTADOS </t>
  </si>
  <si>
    <t>ANÁLISIS DE LOS RESULTADOS</t>
  </si>
  <si>
    <t>ACCIONES TOMADAS SI NO SE HA CUMPLIDO LA META</t>
  </si>
  <si>
    <t xml:space="preserve">REQUIERE TOMAR ACCIÓN CORRECTIVA </t>
  </si>
  <si>
    <t>REQUIERE TOMAR ACCIÓN PREVENTIVA</t>
  </si>
  <si>
    <r>
      <rPr>
        <b/>
        <sz val="9"/>
        <rFont val="Tahoma"/>
        <family val="2"/>
      </rPr>
      <t xml:space="preserve">NOTA: </t>
    </r>
    <r>
      <rPr>
        <sz val="9"/>
        <rFont val="Tahoma"/>
        <family val="2"/>
      </rPr>
      <t xml:space="preserve">Si requiere tomar acción preventiva o correctiva por favor diligenciar el formato de acciones de mejoramiento y actuar de acuerdo al procedimiento establecido para las acciones preventivas, correctivas y de mejora. </t>
    </r>
  </si>
  <si>
    <t xml:space="preserve">FORMULA </t>
  </si>
  <si>
    <t>NOMBRE DE INDICADOR</t>
  </si>
  <si>
    <t>(# de Mantenimientos preventivos ejecutados / Mantenimientos programados )* 100</t>
  </si>
  <si>
    <t>SEMESTRAL</t>
  </si>
  <si>
    <t>Auxiliar Tic´s</t>
  </si>
  <si>
    <t>PLAN DE MANTENIMIENTO</t>
  </si>
  <si>
    <t>Cumplimiento del plan de mantenimiento</t>
  </si>
  <si>
    <t>Determinar las condiciones de operación de los equipos de cómputo  de la Fundación Universitaria Navarra para disminuir los daños ocasionados por factores de falta de limpieza y atención de fallas</t>
  </si>
  <si>
    <t>TIC´S</t>
  </si>
  <si>
    <t>JONATHAN DÍAZ</t>
  </si>
  <si>
    <t>AUXILIAR TIC´S</t>
  </si>
  <si>
    <t>Semestre I</t>
  </si>
  <si>
    <t>x</t>
  </si>
  <si>
    <t>Tiempo promedio para solucionar los requerimientos recibidos</t>
  </si>
  <si>
    <t>Oportunidad en la atención de  requerimientos</t>
  </si>
  <si>
    <t>Medir e incrementar la satisfacción de las necesidades y expectativas de nuestros clientes.</t>
  </si>
  <si>
    <t>Mensual</t>
  </si>
  <si>
    <t>Reporte de mantenimiento</t>
  </si>
  <si>
    <t>Nivel crítico 2 a 6 horas
 Nivel medio  6 - 12 horas
Nivel bajo 12 - 48 horas</t>
  </si>
  <si>
    <t>ENERO</t>
  </si>
  <si>
    <t>FEBRERO</t>
  </si>
  <si>
    <t>MARZO</t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</si>
  <si>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</si>
  <si>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</si>
  <si>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</si>
  <si>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</si>
  <si>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</si>
  <si>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</si>
  <si>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</si>
  <si>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</si>
  <si>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</si>
  <si>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CLASIFICAR MES A MES EL TIEMPO DE ATENCIÓN DEL REQUERIMIENTO</t>
  </si>
  <si>
    <t>nivel satisfactorio en el mes</t>
  </si>
  <si>
    <t>180 horas</t>
  </si>
  <si>
    <t>nivel critico en el mes</t>
  </si>
  <si>
    <t>7,5 dias</t>
  </si>
  <si>
    <t>9 días</t>
  </si>
  <si>
    <t>horas</t>
  </si>
  <si>
    <t>SE CUMPLIO CON LA TOTALIDAD DE LOS MANTENIMIENTOS PREVENTIVOS Y CORRECTIVOS PARA LOS EQUIPOS ASIGNADOS EN EL AREA DE BIBLIOTECA ,TALENTO HUMANO,CALIDAD,REGISTRO Y CONTROL,PROYECCION SOCIAL,TIC´S,GESTION FINANCIERA Y ADMINISTRATIVA Y BIENESTAR, CUMPLIENDO CON LA META PROPUESTA, Y ASI ASEGURANDO EL BUEN ESTADO DE LOS EQUIPOS DE COMPUTO DE LAS AREAS MENCIONADAS ANTERIORMENTEN. SE REALIZARON LOS MANTENIMIENTOS CORRECTIVOS SIMPLEMENTE A LOS EQUIPOS QUE NO CONTARAN CON  GARANTIA, YA QUE MUCHOS EQUIPOS ASIGNADOS A ESTAS AREAS, SON NUEVOS Y AUN CUENTAN CON ESTE SERVICIO.</t>
  </si>
  <si>
    <t>Semestre II</t>
  </si>
  <si>
    <t>SE CUMPLIO CON EL NIVEL SATISFACTORIO PARA CADA MES AL NO SOBREPASAR EL LIMITE DE HORAS PARA RESOLVER CADA REQUERIMIENTO QUE LLEGA AL AREA.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</si>
</sst>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Tahoma"/>
      <family val="2"/>
    </font>
    <font>
      <sz val="9"/>
      <color indexed="13"/>
      <name val="Tahoma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9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Tahoma"/>
      <family val="2"/>
    </font>
    <font>
      <sz val="9"/>
      <color rgb="FFFFFF00"/>
      <name val="Tahom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4" fillId="0" borderId="0" xfId="54" applyFont="1">
      <alignment/>
      <protection/>
    </xf>
    <xf numFmtId="0" fontId="3" fillId="0" borderId="0" xfId="54" applyFont="1">
      <alignment/>
      <protection/>
    </xf>
    <xf numFmtId="0" fontId="3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  <xf numFmtId="0" fontId="3" fillId="33" borderId="10" xfId="54" applyFont="1" applyFill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vertical="center"/>
      <protection/>
    </xf>
    <xf numFmtId="0" fontId="3" fillId="0" borderId="11" xfId="54" applyFont="1" applyBorder="1" applyAlignment="1">
      <alignment horizontal="left" vertical="center"/>
      <protection/>
    </xf>
    <xf numFmtId="0" fontId="3" fillId="0" borderId="11" xfId="54" applyFont="1" applyBorder="1" applyAlignment="1">
      <alignment vertical="center"/>
      <protection/>
    </xf>
    <xf numFmtId="0" fontId="6" fillId="0" borderId="0" xfId="54" applyFont="1" applyAlignment="1">
      <alignment/>
      <protection/>
    </xf>
    <xf numFmtId="0" fontId="6" fillId="0" borderId="0" xfId="54" applyFont="1">
      <alignment/>
      <protection/>
    </xf>
    <xf numFmtId="0" fontId="4" fillId="0" borderId="12" xfId="54" applyFont="1" applyBorder="1">
      <alignment/>
      <protection/>
    </xf>
    <xf numFmtId="0" fontId="3" fillId="0" borderId="0" xfId="54" applyFont="1" applyBorder="1" applyAlignment="1">
      <alignment vertical="center"/>
      <protection/>
    </xf>
    <xf numFmtId="0" fontId="3" fillId="33" borderId="10" xfId="54" applyFont="1" applyFill="1" applyBorder="1" applyAlignment="1">
      <alignment horizontal="center" vertical="center"/>
      <protection/>
    </xf>
    <xf numFmtId="0" fontId="4" fillId="0" borderId="10" xfId="54" applyFont="1" applyFill="1" applyBorder="1" applyAlignment="1">
      <alignment horizontal="center" vertical="center"/>
      <protection/>
    </xf>
    <xf numFmtId="0" fontId="8" fillId="33" borderId="10" xfId="54" applyFont="1" applyFill="1" applyBorder="1" applyAlignment="1">
      <alignment vertical="center" wrapText="1"/>
      <protection/>
    </xf>
    <xf numFmtId="0" fontId="8" fillId="33" borderId="10" xfId="5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3" fillId="33" borderId="10" xfId="54" applyFont="1" applyFill="1" applyBorder="1" applyAlignment="1">
      <alignment horizontal="center" vertical="center"/>
      <protection/>
    </xf>
    <xf numFmtId="0" fontId="4" fillId="0" borderId="13" xfId="54" applyFont="1" applyBorder="1" applyAlignment="1">
      <alignment vertical="center"/>
      <protection/>
    </xf>
    <xf numFmtId="0" fontId="4" fillId="0" borderId="11" xfId="54" applyFont="1" applyBorder="1" applyAlignment="1">
      <alignment vertical="center"/>
      <protection/>
    </xf>
    <xf numFmtId="0" fontId="4" fillId="0" borderId="14" xfId="54" applyFont="1" applyBorder="1" applyAlignment="1">
      <alignment vertical="center"/>
      <protection/>
    </xf>
    <xf numFmtId="0" fontId="4" fillId="0" borderId="13" xfId="54" applyFont="1" applyBorder="1" applyAlignment="1">
      <alignment horizontal="left" vertical="center"/>
      <protection/>
    </xf>
    <xf numFmtId="0" fontId="4" fillId="0" borderId="11" xfId="54" applyFont="1" applyBorder="1" applyAlignment="1">
      <alignment horizontal="left" vertical="center"/>
      <protection/>
    </xf>
    <xf numFmtId="0" fontId="4" fillId="0" borderId="14" xfId="54" applyFont="1" applyBorder="1" applyAlignment="1">
      <alignment horizontal="left" vertical="center"/>
      <protection/>
    </xf>
    <xf numFmtId="0" fontId="3" fillId="33" borderId="15" xfId="54" applyFont="1" applyFill="1" applyBorder="1" applyAlignment="1">
      <alignment horizontal="center" vertical="center"/>
      <protection/>
    </xf>
    <xf numFmtId="0" fontId="3" fillId="33" borderId="16" xfId="54" applyFont="1" applyFill="1" applyBorder="1" applyAlignment="1">
      <alignment horizontal="center" vertical="center"/>
      <protection/>
    </xf>
    <xf numFmtId="0" fontId="3" fillId="33" borderId="17" xfId="54" applyFont="1" applyFill="1" applyBorder="1" applyAlignment="1">
      <alignment horizontal="center" vertical="center"/>
      <protection/>
    </xf>
    <xf numFmtId="0" fontId="3" fillId="33" borderId="18" xfId="54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10" xfId="54" applyFont="1" applyFill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/>
      <protection/>
    </xf>
    <xf numFmtId="0" fontId="5" fillId="0" borderId="15" xfId="54" applyFont="1" applyBorder="1" applyAlignment="1">
      <alignment horizontal="center" vertical="center"/>
      <protection/>
    </xf>
    <xf numFmtId="0" fontId="5" fillId="0" borderId="12" xfId="54" applyFont="1" applyBorder="1" applyAlignment="1">
      <alignment horizontal="center" vertical="center"/>
      <protection/>
    </xf>
    <xf numFmtId="0" fontId="5" fillId="0" borderId="16" xfId="54" applyFont="1" applyBorder="1" applyAlignment="1">
      <alignment horizontal="center" vertical="center"/>
      <protection/>
    </xf>
    <xf numFmtId="0" fontId="5" fillId="0" borderId="19" xfId="54" applyFont="1" applyBorder="1" applyAlignment="1">
      <alignment horizontal="center" vertical="center"/>
      <protection/>
    </xf>
    <xf numFmtId="0" fontId="5" fillId="0" borderId="0" xfId="54" applyFont="1" applyBorder="1" applyAlignment="1">
      <alignment horizontal="center" vertical="center"/>
      <protection/>
    </xf>
    <xf numFmtId="0" fontId="5" fillId="0" borderId="20" xfId="54" applyFont="1" applyBorder="1" applyAlignment="1">
      <alignment horizontal="center" vertical="center"/>
      <protection/>
    </xf>
    <xf numFmtId="0" fontId="5" fillId="0" borderId="17" xfId="54" applyFont="1" applyBorder="1" applyAlignment="1">
      <alignment horizontal="center" vertical="center"/>
      <protection/>
    </xf>
    <xf numFmtId="0" fontId="5" fillId="0" borderId="21" xfId="54" applyFont="1" applyBorder="1" applyAlignment="1">
      <alignment horizontal="center" vertical="center"/>
      <protection/>
    </xf>
    <xf numFmtId="0" fontId="5" fillId="0" borderId="18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justify" vertical="top"/>
      <protection/>
    </xf>
    <xf numFmtId="0" fontId="3" fillId="33" borderId="13" xfId="54" applyFont="1" applyFill="1" applyBorder="1" applyAlignment="1">
      <alignment horizontal="center" vertical="center"/>
      <protection/>
    </xf>
    <xf numFmtId="0" fontId="3" fillId="33" borderId="11" xfId="54" applyFont="1" applyFill="1" applyBorder="1" applyAlignment="1">
      <alignment horizontal="center" vertical="center"/>
      <protection/>
    </xf>
    <xf numFmtId="0" fontId="3" fillId="33" borderId="14" xfId="54" applyFont="1" applyFill="1" applyBorder="1" applyAlignment="1">
      <alignment horizontal="center" vertical="center"/>
      <protection/>
    </xf>
    <xf numFmtId="0" fontId="4" fillId="0" borderId="15" xfId="54" applyFont="1" applyFill="1" applyBorder="1" applyAlignment="1">
      <alignment horizontal="justify" vertical="top"/>
      <protection/>
    </xf>
    <xf numFmtId="0" fontId="4" fillId="0" borderId="12" xfId="54" applyFont="1" applyFill="1" applyBorder="1" applyAlignment="1">
      <alignment horizontal="justify" vertical="top"/>
      <protection/>
    </xf>
    <xf numFmtId="0" fontId="4" fillId="0" borderId="16" xfId="54" applyFont="1" applyFill="1" applyBorder="1" applyAlignment="1">
      <alignment horizontal="justify" vertical="top"/>
      <protection/>
    </xf>
    <xf numFmtId="0" fontId="4" fillId="0" borderId="19" xfId="54" applyFont="1" applyFill="1" applyBorder="1" applyAlignment="1">
      <alignment horizontal="justify" vertical="top"/>
      <protection/>
    </xf>
    <xf numFmtId="0" fontId="4" fillId="0" borderId="0" xfId="54" applyFont="1" applyFill="1" applyBorder="1" applyAlignment="1">
      <alignment horizontal="justify" vertical="top"/>
      <protection/>
    </xf>
    <xf numFmtId="0" fontId="4" fillId="0" borderId="20" xfId="54" applyFont="1" applyFill="1" applyBorder="1" applyAlignment="1">
      <alignment horizontal="justify" vertical="top"/>
      <protection/>
    </xf>
    <xf numFmtId="0" fontId="4" fillId="0" borderId="17" xfId="54" applyFont="1" applyFill="1" applyBorder="1" applyAlignment="1">
      <alignment horizontal="justify" vertical="top"/>
      <protection/>
    </xf>
    <xf numFmtId="0" fontId="4" fillId="0" borderId="21" xfId="54" applyFont="1" applyFill="1" applyBorder="1" applyAlignment="1">
      <alignment horizontal="justify" vertical="top"/>
      <protection/>
    </xf>
    <xf numFmtId="0" fontId="4" fillId="0" borderId="18" xfId="54" applyFont="1" applyFill="1" applyBorder="1" applyAlignment="1">
      <alignment horizontal="justify" vertical="top"/>
      <protection/>
    </xf>
    <xf numFmtId="0" fontId="4" fillId="0" borderId="0" xfId="54" applyFont="1" applyBorder="1" applyAlignment="1">
      <alignment horizontal="center" vertical="center"/>
      <protection/>
    </xf>
    <xf numFmtId="9" fontId="3" fillId="0" borderId="0" xfId="57" applyFont="1" applyBorder="1" applyAlignment="1">
      <alignment horizontal="center" vertical="center"/>
    </xf>
    <xf numFmtId="0" fontId="4" fillId="0" borderId="0" xfId="54" applyFont="1" applyAlignment="1">
      <alignment horizontal="justify" vertical="center" wrapText="1"/>
      <protection/>
    </xf>
    <xf numFmtId="0" fontId="4" fillId="0" borderId="10" xfId="54" applyFont="1" applyBorder="1" applyAlignment="1">
      <alignment horizontal="center" vertical="center"/>
      <protection/>
    </xf>
    <xf numFmtId="9" fontId="3" fillId="0" borderId="10" xfId="57" applyFont="1" applyBorder="1" applyAlignment="1">
      <alignment horizontal="center" vertical="center"/>
    </xf>
    <xf numFmtId="0" fontId="3" fillId="33" borderId="0" xfId="54" applyFont="1" applyFill="1" applyBorder="1" applyAlignment="1">
      <alignment horizontal="center" vertical="center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center" vertical="center" wrapText="1"/>
      <protection/>
    </xf>
    <xf numFmtId="0" fontId="3" fillId="33" borderId="13" xfId="54" applyFont="1" applyFill="1" applyBorder="1" applyAlignment="1">
      <alignment horizontal="center" vertical="center" wrapText="1"/>
      <protection/>
    </xf>
    <xf numFmtId="0" fontId="3" fillId="33" borderId="11" xfId="54" applyFont="1" applyFill="1" applyBorder="1" applyAlignment="1">
      <alignment horizontal="center" vertical="center" wrapText="1"/>
      <protection/>
    </xf>
    <xf numFmtId="0" fontId="3" fillId="33" borderId="14" xfId="54" applyFont="1" applyFill="1" applyBorder="1" applyAlignment="1">
      <alignment horizontal="center" vertical="center" wrapText="1"/>
      <protection/>
    </xf>
    <xf numFmtId="0" fontId="3" fillId="16" borderId="10" xfId="54" applyFont="1" applyFill="1" applyBorder="1" applyAlignment="1">
      <alignment horizontal="center" vertical="center" wrapText="1"/>
      <protection/>
    </xf>
    <xf numFmtId="9" fontId="7" fillId="0" borderId="13" xfId="54" applyNumberFormat="1" applyFont="1" applyBorder="1" applyAlignment="1">
      <alignment horizontal="center" vertical="center" wrapText="1"/>
      <protection/>
    </xf>
    <xf numFmtId="9" fontId="7" fillId="0" borderId="11" xfId="54" applyNumberFormat="1" applyFont="1" applyBorder="1" applyAlignment="1">
      <alignment horizontal="center" vertical="center" wrapText="1"/>
      <protection/>
    </xf>
    <xf numFmtId="9" fontId="7" fillId="0" borderId="14" xfId="54" applyNumberFormat="1" applyFont="1" applyBorder="1" applyAlignment="1">
      <alignment horizontal="center" vertical="center" wrapText="1"/>
      <protection/>
    </xf>
    <xf numFmtId="0" fontId="49" fillId="0" borderId="11" xfId="54" applyFont="1" applyBorder="1" applyAlignment="1">
      <alignment horizontal="center" vertical="center" wrapText="1"/>
      <protection/>
    </xf>
    <xf numFmtId="0" fontId="49" fillId="0" borderId="14" xfId="54" applyFont="1" applyBorder="1" applyAlignment="1">
      <alignment horizontal="center" vertical="center" wrapText="1"/>
      <protection/>
    </xf>
    <xf numFmtId="0" fontId="3" fillId="33" borderId="13" xfId="54" applyFont="1" applyFill="1" applyBorder="1" applyAlignment="1">
      <alignment horizontal="left" vertical="center"/>
      <protection/>
    </xf>
    <xf numFmtId="0" fontId="3" fillId="33" borderId="11" xfId="54" applyFont="1" applyFill="1" applyBorder="1" applyAlignment="1">
      <alignment horizontal="left" vertical="center"/>
      <protection/>
    </xf>
    <xf numFmtId="0" fontId="3" fillId="33" borderId="14" xfId="54" applyFont="1" applyFill="1" applyBorder="1" applyAlignment="1">
      <alignment horizontal="left" vertical="center"/>
      <protection/>
    </xf>
    <xf numFmtId="0" fontId="3" fillId="16" borderId="15" xfId="54" applyFont="1" applyFill="1" applyBorder="1" applyAlignment="1">
      <alignment horizontal="center" vertical="center" wrapText="1"/>
      <protection/>
    </xf>
    <xf numFmtId="0" fontId="3" fillId="16" borderId="12" xfId="54" applyFont="1" applyFill="1" applyBorder="1" applyAlignment="1">
      <alignment horizontal="center" vertical="center" wrapText="1"/>
      <protection/>
    </xf>
    <xf numFmtId="0" fontId="3" fillId="16" borderId="16" xfId="54" applyFont="1" applyFill="1" applyBorder="1" applyAlignment="1">
      <alignment horizontal="center" vertical="center" wrapText="1"/>
      <protection/>
    </xf>
    <xf numFmtId="0" fontId="3" fillId="16" borderId="17" xfId="54" applyFont="1" applyFill="1" applyBorder="1" applyAlignment="1">
      <alignment horizontal="center" vertical="center" wrapText="1"/>
      <protection/>
    </xf>
    <xf numFmtId="0" fontId="3" fillId="16" borderId="21" xfId="54" applyFont="1" applyFill="1" applyBorder="1" applyAlignment="1">
      <alignment horizontal="center" vertical="center" wrapText="1"/>
      <protection/>
    </xf>
    <xf numFmtId="0" fontId="3" fillId="16" borderId="18" xfId="54" applyFont="1" applyFill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justify" vertical="top" wrapText="1"/>
      <protection/>
    </xf>
    <xf numFmtId="0" fontId="8" fillId="33" borderId="10" xfId="54" applyFont="1" applyFill="1" applyBorder="1" applyAlignment="1">
      <alignment horizontal="center" vertical="center"/>
      <protection/>
    </xf>
    <xf numFmtId="1" fontId="7" fillId="0" borderId="13" xfId="54" applyNumberFormat="1" applyFont="1" applyBorder="1" applyAlignment="1">
      <alignment horizontal="center" vertical="center" wrapText="1"/>
      <protection/>
    </xf>
    <xf numFmtId="1" fontId="7" fillId="0" borderId="11" xfId="54" applyNumberFormat="1" applyFont="1" applyBorder="1" applyAlignment="1">
      <alignment horizontal="center" vertical="center" wrapText="1"/>
      <protection/>
    </xf>
    <xf numFmtId="1" fontId="7" fillId="0" borderId="14" xfId="54" applyNumberFormat="1" applyFont="1" applyBorder="1" applyAlignment="1">
      <alignment horizontal="center" vertical="center" wrapText="1"/>
      <protection/>
    </xf>
    <xf numFmtId="0" fontId="9" fillId="0" borderId="10" xfId="54" applyFont="1" applyBorder="1" applyAlignment="1">
      <alignment horizontal="center" vertical="center"/>
      <protection/>
    </xf>
    <xf numFmtId="0" fontId="50" fillId="34" borderId="0" xfId="54" applyFont="1" applyFill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4" fillId="35" borderId="10" xfId="54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4">
    <dxf>
      <fill>
        <patternFill>
          <bgColor rgb="FF66FF66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445"/>
          <c:w val="0.9695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'No. de mantenimientos'!$A$19:$F$19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'No. de mantenimientos'!$G$16:$H$16</c:f>
              <c:strCache/>
            </c:strRef>
          </c:cat>
          <c:val>
            <c:numRef>
              <c:f>'No. de mantenimientos'!$G$19:$H$19</c:f>
              <c:numCache/>
            </c:numRef>
          </c:val>
        </c:ser>
        <c:ser>
          <c:idx val="1"/>
          <c:order val="1"/>
          <c:tx>
            <c:strRef>
              <c:f>'No. de mantenimientos'!$A$20:$F$20</c:f>
              <c:strCache>
                <c:ptCount val="1"/>
                <c:pt idx="0">
                  <c:v>RESULTADO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'No. de mantenimientos'!$G$16:$H$16</c:f>
              <c:strCache/>
            </c:strRef>
          </c:cat>
          <c:val>
            <c:numRef>
              <c:f>'No. de mantenimientos'!$G$20:$H$20</c:f>
              <c:numCache/>
            </c:numRef>
          </c:val>
        </c:ser>
        <c:overlap val="-25"/>
        <c:axId val="25588681"/>
        <c:axId val="28971538"/>
      </c:barChart>
      <c:catAx>
        <c:axId val="255886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71538"/>
        <c:crosses val="autoZero"/>
        <c:auto val="1"/>
        <c:lblOffset val="100"/>
        <c:tickLblSkip val="1"/>
        <c:noMultiLvlLbl val="0"/>
      </c:catAx>
      <c:valAx>
        <c:axId val="28971538"/>
        <c:scaling>
          <c:orientation val="minMax"/>
          <c:max val="1"/>
        </c:scaling>
        <c:axPos val="l"/>
        <c:delete val="1"/>
        <c:majorTickMark val="out"/>
        <c:minorTickMark val="none"/>
        <c:tickLblPos val="nextTo"/>
        <c:crossAx val="25588681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85"/>
          <c:y val="0.01075"/>
          <c:w val="0.2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25"/>
          <c:y val="0.1415"/>
          <c:w val="0.995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Requerimientos!$G$16:$AA$16</c:f>
              <c:strCache/>
            </c:strRef>
          </c:cat>
          <c:val>
            <c:numRef>
              <c:f>Requerimientos!$G$17:$AA$17</c:f>
              <c:numCache/>
            </c:numRef>
          </c:val>
        </c:ser>
        <c:overlap val="-25"/>
        <c:axId val="59417251"/>
        <c:axId val="64993212"/>
      </c:barChart>
      <c:catAx>
        <c:axId val="594172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993212"/>
        <c:crosses val="autoZero"/>
        <c:auto val="1"/>
        <c:lblOffset val="100"/>
        <c:tickLblSkip val="1"/>
        <c:noMultiLvlLbl val="0"/>
      </c:catAx>
      <c:valAx>
        <c:axId val="64993212"/>
        <c:scaling>
          <c:orientation val="minMax"/>
        </c:scaling>
        <c:axPos val="l"/>
        <c:delete val="1"/>
        <c:majorTickMark val="out"/>
        <c:minorTickMark val="none"/>
        <c:tickLblPos val="nextTo"/>
        <c:crossAx val="5941725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3675"/>
          <c:y val="0.0105"/>
          <c:w val="0.1205"/>
          <c:h val="0.0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23</xdr:row>
      <xdr:rowOff>76200</xdr:rowOff>
    </xdr:from>
    <xdr:to>
      <xdr:col>30</xdr:col>
      <xdr:colOff>247650</xdr:colOff>
      <xdr:row>43</xdr:row>
      <xdr:rowOff>9525</xdr:rowOff>
    </xdr:to>
    <xdr:graphicFrame>
      <xdr:nvGraphicFramePr>
        <xdr:cNvPr id="1" name="Chart 5"/>
        <xdr:cNvGraphicFramePr/>
      </xdr:nvGraphicFramePr>
      <xdr:xfrm>
        <a:off x="1381125" y="5819775"/>
        <a:ext cx="66865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38100</xdr:rowOff>
    </xdr:from>
    <xdr:to>
      <xdr:col>5</xdr:col>
      <xdr:colOff>228600</xdr:colOff>
      <xdr:row>3</xdr:row>
      <xdr:rowOff>190500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8100"/>
          <a:ext cx="1390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5</xdr:col>
      <xdr:colOff>228600</xdr:colOff>
      <xdr:row>3</xdr:row>
      <xdr:rowOff>190500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390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20</xdr:row>
      <xdr:rowOff>38100</xdr:rowOff>
    </xdr:from>
    <xdr:to>
      <xdr:col>22</xdr:col>
      <xdr:colOff>133350</xdr:colOff>
      <xdr:row>39</xdr:row>
      <xdr:rowOff>114300</xdr:rowOff>
    </xdr:to>
    <xdr:graphicFrame>
      <xdr:nvGraphicFramePr>
        <xdr:cNvPr id="2" name="Gráfico 3"/>
        <xdr:cNvGraphicFramePr/>
      </xdr:nvGraphicFramePr>
      <xdr:xfrm>
        <a:off x="1781175" y="5114925"/>
        <a:ext cx="47529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4"/>
  <sheetViews>
    <sheetView tabSelected="1" view="pageBreakPreview" zoomScale="115" zoomScaleSheetLayoutView="115" workbookViewId="0" topLeftCell="A16">
      <selection activeCell="Y18" sqref="Y18:Z18"/>
    </sheetView>
  </sheetViews>
  <sheetFormatPr defaultColWidth="11.421875" defaultRowHeight="12.75"/>
  <cols>
    <col min="1" max="7" width="3.7109375" style="1" customWidth="1"/>
    <col min="8" max="8" width="6.00390625" style="1" customWidth="1"/>
    <col min="9" max="9" width="3.7109375" style="1" customWidth="1"/>
    <col min="10" max="10" width="7.28125" style="1" customWidth="1"/>
    <col min="11" max="37" width="3.7109375" style="1" customWidth="1"/>
    <col min="38" max="16384" width="11.421875" style="1" customWidth="1"/>
  </cols>
  <sheetData>
    <row r="1" spans="1:36" ht="12.75" customHeight="1">
      <c r="A1" s="34"/>
      <c r="B1" s="34"/>
      <c r="C1" s="34"/>
      <c r="D1" s="34"/>
      <c r="E1" s="34"/>
      <c r="F1" s="34"/>
      <c r="G1" s="35" t="s">
        <v>7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7"/>
    </row>
    <row r="2" spans="1:36" ht="12.75" customHeight="1">
      <c r="A2" s="34"/>
      <c r="B2" s="34"/>
      <c r="C2" s="34"/>
      <c r="D2" s="34"/>
      <c r="E2" s="34"/>
      <c r="F2" s="34"/>
      <c r="G2" s="38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40"/>
    </row>
    <row r="3" spans="1:36" ht="12.75" customHeight="1">
      <c r="A3" s="34"/>
      <c r="B3" s="34"/>
      <c r="C3" s="34"/>
      <c r="D3" s="34"/>
      <c r="E3" s="34"/>
      <c r="F3" s="34"/>
      <c r="G3" s="38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40"/>
    </row>
    <row r="4" spans="1:36" ht="18" customHeight="1">
      <c r="A4" s="34"/>
      <c r="B4" s="34"/>
      <c r="C4" s="34"/>
      <c r="D4" s="34"/>
      <c r="E4" s="34"/>
      <c r="F4" s="34"/>
      <c r="G4" s="41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3"/>
    </row>
    <row r="5" ht="6.75" customHeight="1"/>
    <row r="6" spans="1:36" ht="14.25" customHeight="1">
      <c r="A6" s="77" t="s">
        <v>0</v>
      </c>
      <c r="B6" s="78"/>
      <c r="C6" s="78"/>
      <c r="D6" s="78"/>
      <c r="E6" s="79"/>
      <c r="F6" s="22" t="s">
        <v>35</v>
      </c>
      <c r="G6" s="23"/>
      <c r="H6" s="23"/>
      <c r="I6" s="23"/>
      <c r="J6" s="23"/>
      <c r="K6" s="23"/>
      <c r="L6" s="23"/>
      <c r="M6" s="23"/>
      <c r="N6" s="23"/>
      <c r="O6" s="24"/>
      <c r="P6" s="21" t="s">
        <v>12</v>
      </c>
      <c r="Q6" s="21"/>
      <c r="R6" s="21"/>
      <c r="S6" s="22" t="s">
        <v>36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4"/>
      <c r="AE6" s="21" t="s">
        <v>13</v>
      </c>
      <c r="AF6" s="21"/>
      <c r="AG6" s="44">
        <v>2016</v>
      </c>
      <c r="AH6" s="44"/>
      <c r="AI6" s="44"/>
      <c r="AJ6" s="45"/>
    </row>
    <row r="7" spans="1:36" ht="5.25" customHeight="1">
      <c r="A7" s="9"/>
      <c r="B7" s="9"/>
      <c r="C7" s="9"/>
      <c r="D7" s="9"/>
      <c r="E7" s="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0"/>
      <c r="W7" s="10"/>
      <c r="X7" s="10"/>
      <c r="Y7" s="10"/>
      <c r="Z7" s="10"/>
      <c r="AA7" s="10"/>
      <c r="AB7" s="8"/>
      <c r="AC7" s="8"/>
      <c r="AD7" s="8"/>
      <c r="AE7" s="8"/>
      <c r="AF7" s="8"/>
      <c r="AG7" s="8"/>
      <c r="AH7" s="8"/>
      <c r="AI7" s="8"/>
      <c r="AJ7" s="8"/>
    </row>
    <row r="8" spans="1:36" ht="14.25" customHeight="1">
      <c r="A8" s="77" t="s">
        <v>3</v>
      </c>
      <c r="B8" s="78"/>
      <c r="C8" s="79"/>
      <c r="D8" s="25" t="s">
        <v>34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7"/>
    </row>
    <row r="9" ht="7.5" customHeight="1"/>
    <row r="10" spans="1:36" ht="15" customHeight="1">
      <c r="A10" s="80" t="s">
        <v>8</v>
      </c>
      <c r="B10" s="81"/>
      <c r="C10" s="81"/>
      <c r="D10" s="82"/>
      <c r="E10" s="80" t="s">
        <v>27</v>
      </c>
      <c r="F10" s="81"/>
      <c r="G10" s="81"/>
      <c r="H10" s="82"/>
      <c r="I10" s="71" t="s">
        <v>26</v>
      </c>
      <c r="J10" s="71"/>
      <c r="K10" s="71"/>
      <c r="L10" s="71"/>
      <c r="M10" s="71"/>
      <c r="N10" s="71"/>
      <c r="O10" s="71"/>
      <c r="P10" s="71" t="s">
        <v>1</v>
      </c>
      <c r="Q10" s="71"/>
      <c r="R10" s="71"/>
      <c r="S10" s="71" t="s">
        <v>2</v>
      </c>
      <c r="T10" s="71"/>
      <c r="U10" s="71"/>
      <c r="V10" s="71"/>
      <c r="W10" s="71"/>
      <c r="X10" s="71" t="s">
        <v>9</v>
      </c>
      <c r="Y10" s="71"/>
      <c r="Z10" s="71"/>
      <c r="AA10" s="71"/>
      <c r="AB10" s="71"/>
      <c r="AC10" s="71" t="s">
        <v>11</v>
      </c>
      <c r="AD10" s="71"/>
      <c r="AE10" s="71"/>
      <c r="AF10" s="71"/>
      <c r="AG10" s="71"/>
      <c r="AH10" s="71"/>
      <c r="AI10" s="71"/>
      <c r="AJ10" s="71"/>
    </row>
    <row r="11" spans="1:36" ht="26.25" customHeight="1">
      <c r="A11" s="83"/>
      <c r="B11" s="84"/>
      <c r="C11" s="84"/>
      <c r="D11" s="85"/>
      <c r="E11" s="83"/>
      <c r="F11" s="84"/>
      <c r="G11" s="84"/>
      <c r="H11" s="85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 t="s">
        <v>14</v>
      </c>
      <c r="AD11" s="71"/>
      <c r="AE11" s="71"/>
      <c r="AF11" s="71"/>
      <c r="AG11" s="71" t="s">
        <v>15</v>
      </c>
      <c r="AH11" s="71"/>
      <c r="AI11" s="71"/>
      <c r="AJ11" s="71"/>
    </row>
    <row r="12" spans="1:36" ht="146.25" customHeight="1">
      <c r="A12" s="65" t="s">
        <v>33</v>
      </c>
      <c r="B12" s="66"/>
      <c r="C12" s="66"/>
      <c r="D12" s="67"/>
      <c r="E12" s="65" t="s">
        <v>32</v>
      </c>
      <c r="F12" s="66"/>
      <c r="G12" s="66"/>
      <c r="H12" s="67"/>
      <c r="I12" s="65" t="s">
        <v>28</v>
      </c>
      <c r="J12" s="66"/>
      <c r="K12" s="66"/>
      <c r="L12" s="66"/>
      <c r="M12" s="66"/>
      <c r="N12" s="66"/>
      <c r="O12" s="67"/>
      <c r="P12" s="72">
        <v>0.95</v>
      </c>
      <c r="Q12" s="73"/>
      <c r="R12" s="74"/>
      <c r="S12" s="65" t="s">
        <v>29</v>
      </c>
      <c r="T12" s="66"/>
      <c r="U12" s="66"/>
      <c r="V12" s="66"/>
      <c r="W12" s="67"/>
      <c r="X12" s="65" t="s">
        <v>31</v>
      </c>
      <c r="Y12" s="75"/>
      <c r="Z12" s="75"/>
      <c r="AA12" s="75"/>
      <c r="AB12" s="76"/>
      <c r="AC12" s="65" t="s">
        <v>30</v>
      </c>
      <c r="AD12" s="66"/>
      <c r="AE12" s="66"/>
      <c r="AF12" s="67"/>
      <c r="AG12" s="65" t="s">
        <v>30</v>
      </c>
      <c r="AH12" s="66"/>
      <c r="AI12" s="66"/>
      <c r="AJ12" s="67"/>
    </row>
    <row r="13" ht="6.75" customHeight="1">
      <c r="A13" s="2"/>
    </row>
    <row r="14" ht="15" customHeight="1">
      <c r="A14" s="11" t="s">
        <v>19</v>
      </c>
    </row>
    <row r="15" ht="8.25" customHeight="1">
      <c r="A15" s="2"/>
    </row>
    <row r="16" spans="1:34" ht="24.75" customHeight="1">
      <c r="A16" s="68" t="s">
        <v>18</v>
      </c>
      <c r="B16" s="69"/>
      <c r="C16" s="69"/>
      <c r="D16" s="69"/>
      <c r="E16" s="69"/>
      <c r="F16" s="70"/>
      <c r="G16" s="68" t="s">
        <v>37</v>
      </c>
      <c r="H16" s="70"/>
      <c r="I16" s="68" t="s">
        <v>65</v>
      </c>
      <c r="J16" s="70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3"/>
      <c r="AF16" s="3"/>
      <c r="AG16" s="3"/>
      <c r="AH16" s="3"/>
    </row>
    <row r="17" spans="1:34" ht="16.5" customHeight="1">
      <c r="A17" s="28" t="s">
        <v>10</v>
      </c>
      <c r="B17" s="29"/>
      <c r="C17" s="21" t="s">
        <v>16</v>
      </c>
      <c r="D17" s="21"/>
      <c r="E17" s="21"/>
      <c r="F17" s="21"/>
      <c r="G17" s="33">
        <v>59</v>
      </c>
      <c r="H17" s="33"/>
      <c r="I17" s="33">
        <v>71</v>
      </c>
      <c r="J17" s="33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4"/>
      <c r="AF17" s="4"/>
      <c r="AG17" s="4"/>
      <c r="AH17" s="4"/>
    </row>
    <row r="18" spans="1:34" ht="16.5" customHeight="1">
      <c r="A18" s="30"/>
      <c r="B18" s="31"/>
      <c r="C18" s="21" t="s">
        <v>17</v>
      </c>
      <c r="D18" s="21"/>
      <c r="E18" s="21"/>
      <c r="F18" s="21"/>
      <c r="G18" s="62">
        <v>59</v>
      </c>
      <c r="H18" s="62"/>
      <c r="I18" s="62">
        <v>71</v>
      </c>
      <c r="J18" s="62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"/>
      <c r="AF18" s="5"/>
      <c r="AG18" s="5"/>
      <c r="AH18" s="5"/>
    </row>
    <row r="19" spans="1:30" ht="16.5" customHeight="1">
      <c r="A19" s="47" t="s">
        <v>1</v>
      </c>
      <c r="B19" s="48"/>
      <c r="C19" s="48"/>
      <c r="D19" s="48"/>
      <c r="E19" s="48"/>
      <c r="F19" s="49"/>
      <c r="G19" s="63">
        <f>$P$12</f>
        <v>0.95</v>
      </c>
      <c r="H19" s="63"/>
      <c r="I19" s="63">
        <f>$P$12</f>
        <v>0.95</v>
      </c>
      <c r="J19" s="63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</row>
    <row r="20" spans="1:30" ht="16.5" customHeight="1">
      <c r="A20" s="47" t="s">
        <v>6</v>
      </c>
      <c r="B20" s="48"/>
      <c r="C20" s="48"/>
      <c r="D20" s="48"/>
      <c r="E20" s="48"/>
      <c r="F20" s="49"/>
      <c r="G20" s="63">
        <f>G17/G18</f>
        <v>1</v>
      </c>
      <c r="H20" s="63"/>
      <c r="I20" s="63">
        <f>I17/I18</f>
        <v>1</v>
      </c>
      <c r="J20" s="63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</row>
    <row r="23" ht="14.25">
      <c r="A23" s="12" t="s">
        <v>20</v>
      </c>
    </row>
    <row r="24" ht="11.25">
      <c r="A24" s="2"/>
    </row>
    <row r="25" ht="11.25">
      <c r="A25" s="2"/>
    </row>
    <row r="26" ht="11.25">
      <c r="A26" s="2"/>
    </row>
    <row r="27" ht="11.25">
      <c r="A27" s="2"/>
    </row>
    <row r="28" ht="11.25">
      <c r="A28" s="2"/>
    </row>
    <row r="29" ht="11.25">
      <c r="A29" s="2"/>
    </row>
    <row r="30" ht="11.25">
      <c r="A30" s="2"/>
    </row>
    <row r="31" ht="11.25">
      <c r="A31" s="2"/>
    </row>
    <row r="32" ht="11.25">
      <c r="A32" s="2"/>
    </row>
    <row r="33" ht="11.25">
      <c r="A33" s="2"/>
    </row>
    <row r="34" ht="11.25">
      <c r="A34" s="2"/>
    </row>
    <row r="35" ht="11.25">
      <c r="A35" s="2"/>
    </row>
    <row r="36" ht="11.25">
      <c r="A36" s="2"/>
    </row>
    <row r="37" ht="11.25">
      <c r="A37" s="2"/>
    </row>
    <row r="38" ht="11.25">
      <c r="A38" s="2"/>
    </row>
    <row r="39" ht="11.25">
      <c r="A39" s="2"/>
    </row>
    <row r="40" ht="11.25">
      <c r="A40" s="2"/>
    </row>
    <row r="41" ht="11.25">
      <c r="A41" s="2"/>
    </row>
    <row r="46" spans="1:36" ht="16.5" customHeight="1">
      <c r="A46" s="21" t="s">
        <v>21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</row>
    <row r="47" spans="1:36" ht="16.5" customHeight="1">
      <c r="A47" s="46" t="s">
        <v>64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</row>
    <row r="48" spans="1:36" ht="16.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</row>
    <row r="49" spans="1:36" ht="16.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</row>
    <row r="50" spans="1:36" ht="16.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</row>
    <row r="51" spans="1:36" ht="16.5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</row>
    <row r="52" spans="1:36" ht="16.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</row>
    <row r="53" spans="1:36" ht="16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ht="16.5" customHeight="1">
      <c r="A54" s="47" t="s">
        <v>22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9"/>
    </row>
    <row r="55" spans="1:36" ht="16.5" customHeight="1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2"/>
    </row>
    <row r="56" spans="1:36" ht="16.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5"/>
    </row>
    <row r="57" spans="1:36" ht="16.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5"/>
    </row>
    <row r="58" spans="1:36" ht="16.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5"/>
    </row>
    <row r="59" spans="1:36" ht="16.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5"/>
    </row>
    <row r="60" spans="1:36" ht="16.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8"/>
    </row>
    <row r="62" spans="1:33" ht="11.25">
      <c r="A62" s="2" t="s">
        <v>23</v>
      </c>
      <c r="K62" s="6" t="s">
        <v>4</v>
      </c>
      <c r="L62" s="7" t="s">
        <v>38</v>
      </c>
      <c r="N62" s="6" t="s">
        <v>5</v>
      </c>
      <c r="O62" s="7"/>
      <c r="R62" s="14"/>
      <c r="S62" s="14" t="s">
        <v>24</v>
      </c>
      <c r="T62" s="14"/>
      <c r="AC62" s="6" t="s">
        <v>4</v>
      </c>
      <c r="AD62" s="7" t="s">
        <v>38</v>
      </c>
      <c r="AF62" s="6" t="s">
        <v>5</v>
      </c>
      <c r="AG62" s="7"/>
    </row>
    <row r="64" spans="1:36" ht="24" customHeight="1">
      <c r="A64" s="61" t="s">
        <v>25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</row>
  </sheetData>
  <sheetProtection/>
  <mergeCells count="98">
    <mergeCell ref="X10:AB11"/>
    <mergeCell ref="A6:E6"/>
    <mergeCell ref="F6:O6"/>
    <mergeCell ref="A8:C8"/>
    <mergeCell ref="A10:D11"/>
    <mergeCell ref="E10:H11"/>
    <mergeCell ref="I10:O11"/>
    <mergeCell ref="P10:R11"/>
    <mergeCell ref="S10:W11"/>
    <mergeCell ref="AC10:AJ10"/>
    <mergeCell ref="AC11:AF11"/>
    <mergeCell ref="AG11:AJ11"/>
    <mergeCell ref="A12:D12"/>
    <mergeCell ref="E12:H12"/>
    <mergeCell ref="I12:O12"/>
    <mergeCell ref="P12:R12"/>
    <mergeCell ref="S12:W12"/>
    <mergeCell ref="X12:AB12"/>
    <mergeCell ref="AC12:AF12"/>
    <mergeCell ref="AG12:AJ12"/>
    <mergeCell ref="A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W19:X19"/>
    <mergeCell ref="Y19:Z19"/>
    <mergeCell ref="AA19:AB19"/>
    <mergeCell ref="A19:F19"/>
    <mergeCell ref="G19:H19"/>
    <mergeCell ref="I19:J19"/>
    <mergeCell ref="K19:L19"/>
    <mergeCell ref="M19:N19"/>
    <mergeCell ref="O19:P19"/>
    <mergeCell ref="Q20:R20"/>
    <mergeCell ref="S20:T20"/>
    <mergeCell ref="U20:V20"/>
    <mergeCell ref="Q19:R19"/>
    <mergeCell ref="S19:T19"/>
    <mergeCell ref="U19:V19"/>
    <mergeCell ref="K17:L17"/>
    <mergeCell ref="M17:N17"/>
    <mergeCell ref="O17:P17"/>
    <mergeCell ref="AC19:AD19"/>
    <mergeCell ref="A20:F20"/>
    <mergeCell ref="G20:H20"/>
    <mergeCell ref="I20:J20"/>
    <mergeCell ref="K20:L20"/>
    <mergeCell ref="M20:N20"/>
    <mergeCell ref="O20:P20"/>
    <mergeCell ref="A64:AJ64"/>
    <mergeCell ref="AC17:AD17"/>
    <mergeCell ref="G18:H18"/>
    <mergeCell ref="I18:J18"/>
    <mergeCell ref="K18:L18"/>
    <mergeCell ref="M18:N18"/>
    <mergeCell ref="O18:P18"/>
    <mergeCell ref="Q18:R18"/>
    <mergeCell ref="S18:T18"/>
    <mergeCell ref="U18:V18"/>
    <mergeCell ref="A54:AJ54"/>
    <mergeCell ref="A55:AJ60"/>
    <mergeCell ref="W18:X18"/>
    <mergeCell ref="Y18:Z18"/>
    <mergeCell ref="AA18:AB18"/>
    <mergeCell ref="AC18:AD18"/>
    <mergeCell ref="W20:X20"/>
    <mergeCell ref="Y20:Z20"/>
    <mergeCell ref="AA20:AB20"/>
    <mergeCell ref="AC20:AD20"/>
    <mergeCell ref="A1:F4"/>
    <mergeCell ref="G1:AJ4"/>
    <mergeCell ref="AG6:AJ6"/>
    <mergeCell ref="P6:R6"/>
    <mergeCell ref="A46:AJ46"/>
    <mergeCell ref="A47:AJ52"/>
    <mergeCell ref="Q17:R17"/>
    <mergeCell ref="S17:T17"/>
    <mergeCell ref="U17:V17"/>
    <mergeCell ref="W17:X17"/>
    <mergeCell ref="AE6:AF6"/>
    <mergeCell ref="S6:AD6"/>
    <mergeCell ref="D8:AJ8"/>
    <mergeCell ref="C18:F18"/>
    <mergeCell ref="C17:F17"/>
    <mergeCell ref="A17:B18"/>
    <mergeCell ref="Y17:Z17"/>
    <mergeCell ref="AA17:AB17"/>
    <mergeCell ref="G17:H17"/>
    <mergeCell ref="I17:J17"/>
  </mergeCells>
  <printOptions horizontalCentered="1"/>
  <pageMargins left="0.2362204724409449" right="0.2362204724409449" top="0.1968503937007874" bottom="0.1968503937007874" header="0.31496062992125984" footer="0.31496062992125984"/>
  <pageSetup horizontalDpi="300" verticalDpi="300" orientation="landscape" scale="87" r:id="rId4"/>
  <rowBreaks count="1" manualBreakCount="1">
    <brk id="44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1"/>
  <sheetViews>
    <sheetView view="pageBreakPreview" zoomScaleSheetLayoutView="100" workbookViewId="0" topLeftCell="A13">
      <selection activeCell="G17" sqref="G17:AA17"/>
    </sheetView>
  </sheetViews>
  <sheetFormatPr defaultColWidth="11.421875" defaultRowHeight="12.75"/>
  <cols>
    <col min="1" max="6" width="3.7109375" style="1" customWidth="1"/>
    <col min="7" max="7" width="7.7109375" style="1" customWidth="1"/>
    <col min="8" max="8" width="8.57421875" style="1" customWidth="1"/>
    <col min="9" max="9" width="3.00390625" style="1" customWidth="1"/>
    <col min="10" max="10" width="3.421875" style="1" customWidth="1"/>
    <col min="11" max="11" width="2.8515625" style="1" customWidth="1"/>
    <col min="12" max="12" width="3.7109375" style="1" customWidth="1"/>
    <col min="13" max="13" width="2.140625" style="1" customWidth="1"/>
    <col min="14" max="17" width="3.7109375" style="1" customWidth="1"/>
    <col min="18" max="18" width="7.140625" style="1" customWidth="1"/>
    <col min="19" max="19" width="7.57421875" style="1" customWidth="1"/>
    <col min="20" max="20" width="4.8515625" style="1" customWidth="1"/>
    <col min="21" max="21" width="4.140625" style="1" customWidth="1"/>
    <col min="22" max="22" width="3.7109375" style="1" customWidth="1"/>
    <col min="23" max="23" width="4.421875" style="1" customWidth="1"/>
    <col min="24" max="24" width="3.7109375" style="1" customWidth="1"/>
    <col min="25" max="25" width="5.7109375" style="1" customWidth="1"/>
    <col min="26" max="26" width="3.7109375" style="1" customWidth="1"/>
    <col min="27" max="27" width="5.57421875" style="1" customWidth="1"/>
    <col min="28" max="36" width="3.7109375" style="1" customWidth="1"/>
    <col min="37" max="16384" width="11.421875" style="1" customWidth="1"/>
  </cols>
  <sheetData>
    <row r="1" spans="1:35" ht="12.75" customHeight="1">
      <c r="A1" s="34"/>
      <c r="B1" s="34"/>
      <c r="C1" s="34"/>
      <c r="D1" s="34"/>
      <c r="E1" s="34"/>
      <c r="F1" s="34"/>
      <c r="G1" s="35" t="s">
        <v>7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</row>
    <row r="2" spans="1:35" ht="12.75" customHeight="1">
      <c r="A2" s="34"/>
      <c r="B2" s="34"/>
      <c r="C2" s="34"/>
      <c r="D2" s="34"/>
      <c r="E2" s="34"/>
      <c r="F2" s="34"/>
      <c r="G2" s="38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40"/>
    </row>
    <row r="3" spans="1:35" ht="12.75" customHeight="1">
      <c r="A3" s="34"/>
      <c r="B3" s="34"/>
      <c r="C3" s="34"/>
      <c r="D3" s="34"/>
      <c r="E3" s="34"/>
      <c r="F3" s="34"/>
      <c r="G3" s="38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40"/>
    </row>
    <row r="4" spans="1:35" ht="18" customHeight="1">
      <c r="A4" s="34"/>
      <c r="B4" s="34"/>
      <c r="C4" s="34"/>
      <c r="D4" s="34"/>
      <c r="E4" s="34"/>
      <c r="F4" s="34"/>
      <c r="G4" s="41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3"/>
    </row>
    <row r="5" ht="6.75" customHeight="1"/>
    <row r="6" spans="1:35" ht="14.25" customHeight="1">
      <c r="A6" s="77" t="s">
        <v>0</v>
      </c>
      <c r="B6" s="78"/>
      <c r="C6" s="78"/>
      <c r="D6" s="78"/>
      <c r="E6" s="79"/>
      <c r="F6" s="22" t="s">
        <v>35</v>
      </c>
      <c r="G6" s="23"/>
      <c r="H6" s="23"/>
      <c r="I6" s="23"/>
      <c r="J6" s="23"/>
      <c r="K6" s="23"/>
      <c r="L6" s="23"/>
      <c r="M6" s="23"/>
      <c r="N6" s="23"/>
      <c r="O6" s="24"/>
      <c r="P6" s="21" t="s">
        <v>12</v>
      </c>
      <c r="Q6" s="21"/>
      <c r="R6" s="21"/>
      <c r="S6" s="22" t="s">
        <v>36</v>
      </c>
      <c r="T6" s="23"/>
      <c r="U6" s="23"/>
      <c r="V6" s="23"/>
      <c r="W6" s="23"/>
      <c r="X6" s="23"/>
      <c r="Y6" s="23"/>
      <c r="Z6" s="23"/>
      <c r="AA6" s="23"/>
      <c r="AB6" s="23"/>
      <c r="AC6" s="24"/>
      <c r="AD6" s="21" t="s">
        <v>13</v>
      </c>
      <c r="AE6" s="21"/>
      <c r="AF6" s="44">
        <v>2016</v>
      </c>
      <c r="AG6" s="44"/>
      <c r="AH6" s="44"/>
      <c r="AI6" s="45"/>
    </row>
    <row r="7" spans="1:35" ht="5.25" customHeight="1">
      <c r="A7" s="9"/>
      <c r="B7" s="9"/>
      <c r="C7" s="9"/>
      <c r="D7" s="9"/>
      <c r="E7" s="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10"/>
      <c r="V7" s="10"/>
      <c r="W7" s="10"/>
      <c r="X7" s="10"/>
      <c r="Y7" s="10"/>
      <c r="Z7" s="10"/>
      <c r="AA7" s="8"/>
      <c r="AB7" s="8"/>
      <c r="AC7" s="8"/>
      <c r="AD7" s="8"/>
      <c r="AE7" s="8"/>
      <c r="AF7" s="8"/>
      <c r="AG7" s="8"/>
      <c r="AH7" s="8"/>
      <c r="AI7" s="8"/>
    </row>
    <row r="8" spans="1:35" ht="14.25" customHeight="1">
      <c r="A8" s="77" t="s">
        <v>3</v>
      </c>
      <c r="B8" s="78"/>
      <c r="C8" s="79"/>
      <c r="D8" s="25" t="s">
        <v>34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7"/>
    </row>
    <row r="9" ht="7.5" customHeight="1"/>
    <row r="10" spans="1:35" ht="15" customHeight="1">
      <c r="A10" s="80" t="s">
        <v>8</v>
      </c>
      <c r="B10" s="81"/>
      <c r="C10" s="81"/>
      <c r="D10" s="82"/>
      <c r="E10" s="80" t="s">
        <v>27</v>
      </c>
      <c r="F10" s="81"/>
      <c r="G10" s="81"/>
      <c r="H10" s="82"/>
      <c r="I10" s="71" t="s">
        <v>26</v>
      </c>
      <c r="J10" s="71"/>
      <c r="K10" s="71"/>
      <c r="L10" s="71"/>
      <c r="M10" s="71"/>
      <c r="N10" s="71"/>
      <c r="O10" s="71"/>
      <c r="P10" s="71" t="s">
        <v>1</v>
      </c>
      <c r="Q10" s="71"/>
      <c r="R10" s="71"/>
      <c r="S10" s="71" t="s">
        <v>2</v>
      </c>
      <c r="T10" s="71"/>
      <c r="U10" s="71"/>
      <c r="V10" s="71"/>
      <c r="W10" s="71" t="s">
        <v>9</v>
      </c>
      <c r="X10" s="71"/>
      <c r="Y10" s="71"/>
      <c r="Z10" s="71"/>
      <c r="AA10" s="71"/>
      <c r="AB10" s="71" t="s">
        <v>11</v>
      </c>
      <c r="AC10" s="71"/>
      <c r="AD10" s="71"/>
      <c r="AE10" s="71"/>
      <c r="AF10" s="71"/>
      <c r="AG10" s="71"/>
      <c r="AH10" s="71"/>
      <c r="AI10" s="71"/>
    </row>
    <row r="11" spans="1:35" ht="26.25" customHeight="1">
      <c r="A11" s="83"/>
      <c r="B11" s="84"/>
      <c r="C11" s="84"/>
      <c r="D11" s="85"/>
      <c r="E11" s="83"/>
      <c r="F11" s="84"/>
      <c r="G11" s="84"/>
      <c r="H11" s="85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 t="s">
        <v>14</v>
      </c>
      <c r="AC11" s="71"/>
      <c r="AD11" s="71"/>
      <c r="AE11" s="71"/>
      <c r="AF11" s="71" t="s">
        <v>15</v>
      </c>
      <c r="AG11" s="71"/>
      <c r="AH11" s="71"/>
      <c r="AI11" s="71"/>
    </row>
    <row r="12" spans="1:35" ht="146.25" customHeight="1">
      <c r="A12" s="65" t="s">
        <v>41</v>
      </c>
      <c r="B12" s="66"/>
      <c r="C12" s="66"/>
      <c r="D12" s="67"/>
      <c r="E12" s="65" t="s">
        <v>40</v>
      </c>
      <c r="F12" s="66"/>
      <c r="G12" s="66"/>
      <c r="H12" s="67"/>
      <c r="I12" s="65" t="s">
        <v>39</v>
      </c>
      <c r="J12" s="66"/>
      <c r="K12" s="66"/>
      <c r="L12" s="66"/>
      <c r="M12" s="66"/>
      <c r="N12" s="66"/>
      <c r="O12" s="67"/>
      <c r="P12" s="88" t="s">
        <v>44</v>
      </c>
      <c r="Q12" s="89"/>
      <c r="R12" s="90"/>
      <c r="S12" s="65" t="s">
        <v>42</v>
      </c>
      <c r="T12" s="66"/>
      <c r="U12" s="66"/>
      <c r="V12" s="67"/>
      <c r="W12" s="65" t="s">
        <v>43</v>
      </c>
      <c r="X12" s="75"/>
      <c r="Y12" s="75"/>
      <c r="Z12" s="75"/>
      <c r="AA12" s="76"/>
      <c r="AB12" s="65" t="s">
        <v>30</v>
      </c>
      <c r="AC12" s="66"/>
      <c r="AD12" s="66"/>
      <c r="AE12" s="67"/>
      <c r="AF12" s="65" t="s">
        <v>30</v>
      </c>
      <c r="AG12" s="66"/>
      <c r="AH12" s="66"/>
      <c r="AI12" s="67"/>
    </row>
    <row r="13" ht="6.75" customHeight="1">
      <c r="A13" s="2"/>
    </row>
    <row r="14" ht="15" customHeight="1">
      <c r="A14" s="11" t="s">
        <v>19</v>
      </c>
    </row>
    <row r="15" ht="8.25" customHeight="1">
      <c r="A15" s="2"/>
    </row>
    <row r="16" spans="1:35" ht="24.75" customHeight="1">
      <c r="A16" s="68" t="s">
        <v>18</v>
      </c>
      <c r="B16" s="69"/>
      <c r="C16" s="69"/>
      <c r="D16" s="69"/>
      <c r="E16" s="69"/>
      <c r="F16" s="70"/>
      <c r="G16" s="18" t="s">
        <v>45</v>
      </c>
      <c r="H16" s="17" t="s">
        <v>46</v>
      </c>
      <c r="I16" s="87" t="s">
        <v>47</v>
      </c>
      <c r="J16" s="87"/>
      <c r="K16" s="87" t="s">
        <v>48</v>
      </c>
      <c r="L16" s="87"/>
      <c r="M16" s="87" t="s">
        <v>49</v>
      </c>
      <c r="N16" s="87"/>
      <c r="O16" s="87" t="s">
        <v>50</v>
      </c>
      <c r="P16" s="87"/>
      <c r="Q16" s="87" t="s">
        <v>51</v>
      </c>
      <c r="R16" s="87"/>
      <c r="S16" s="17" t="s">
        <v>52</v>
      </c>
      <c r="T16" s="87" t="s">
        <v>53</v>
      </c>
      <c r="U16" s="87"/>
      <c r="V16" s="87" t="s">
        <v>54</v>
      </c>
      <c r="W16" s="87"/>
      <c r="X16" s="87" t="s">
        <v>55</v>
      </c>
      <c r="Y16" s="87"/>
      <c r="Z16" s="87" t="s">
        <v>56</v>
      </c>
      <c r="AA16" s="87"/>
      <c r="AB16" s="64"/>
      <c r="AC16" s="64"/>
      <c r="AD16" s="91" t="s">
        <v>58</v>
      </c>
      <c r="AE16" s="91"/>
      <c r="AF16" s="91"/>
      <c r="AG16" s="91"/>
      <c r="AH16" s="91"/>
      <c r="AI16" s="91"/>
    </row>
    <row r="17" spans="1:35" ht="16.5" customHeight="1">
      <c r="A17" s="21" t="s">
        <v>6</v>
      </c>
      <c r="B17" s="21"/>
      <c r="C17" s="21"/>
      <c r="D17" s="21"/>
      <c r="E17" s="21"/>
      <c r="F17" s="21"/>
      <c r="G17" s="16">
        <v>1</v>
      </c>
      <c r="H17" s="16">
        <v>10</v>
      </c>
      <c r="I17" s="33">
        <v>2</v>
      </c>
      <c r="J17" s="33"/>
      <c r="K17" s="33">
        <v>14</v>
      </c>
      <c r="L17" s="33"/>
      <c r="M17" s="33">
        <v>52</v>
      </c>
      <c r="N17" s="33"/>
      <c r="O17" s="33">
        <v>1</v>
      </c>
      <c r="P17" s="33"/>
      <c r="Q17" s="33">
        <v>2</v>
      </c>
      <c r="R17" s="33"/>
      <c r="S17" s="16">
        <v>1</v>
      </c>
      <c r="T17" s="33">
        <v>1</v>
      </c>
      <c r="U17" s="33"/>
      <c r="V17" s="33">
        <v>1</v>
      </c>
      <c r="W17" s="33"/>
      <c r="X17" s="33">
        <v>2</v>
      </c>
      <c r="Y17" s="33"/>
      <c r="Z17" s="33">
        <v>4</v>
      </c>
      <c r="AA17" s="33"/>
      <c r="AB17" s="32" t="s">
        <v>61</v>
      </c>
      <c r="AC17" s="32"/>
      <c r="AD17" s="95" t="s">
        <v>59</v>
      </c>
      <c r="AE17" s="95"/>
      <c r="AF17" s="95"/>
      <c r="AG17" s="95"/>
      <c r="AH17" s="95"/>
      <c r="AI17" s="95"/>
    </row>
    <row r="18" spans="30:35" ht="11.25">
      <c r="AD18" s="91" t="s">
        <v>60</v>
      </c>
      <c r="AE18" s="91"/>
      <c r="AF18" s="91"/>
      <c r="AG18" s="91"/>
      <c r="AH18" s="91"/>
      <c r="AI18" s="91"/>
    </row>
    <row r="19" spans="28:35" ht="11.25">
      <c r="AB19" s="93" t="s">
        <v>62</v>
      </c>
      <c r="AC19" s="93"/>
      <c r="AD19" s="92">
        <v>217</v>
      </c>
      <c r="AE19" s="92"/>
      <c r="AF19" s="92"/>
      <c r="AG19" s="92"/>
      <c r="AH19" s="92"/>
      <c r="AI19" s="92"/>
    </row>
    <row r="20" ht="14.25">
      <c r="A20" s="12" t="s">
        <v>20</v>
      </c>
    </row>
    <row r="21" ht="11.25">
      <c r="A21" s="2"/>
    </row>
    <row r="22" ht="11.25">
      <c r="A22" s="2"/>
    </row>
    <row r="23" ht="11.25">
      <c r="A23" s="2"/>
    </row>
    <row r="24" ht="11.25">
      <c r="A24" s="2"/>
    </row>
    <row r="25" ht="11.25">
      <c r="A25" s="2"/>
    </row>
    <row r="26" ht="11.25">
      <c r="A26" s="2"/>
    </row>
    <row r="27" ht="11.25">
      <c r="A27" s="2"/>
    </row>
    <row r="28" ht="11.25">
      <c r="A28" s="2"/>
    </row>
    <row r="29" ht="11.25">
      <c r="A29" s="2"/>
    </row>
    <row r="30" ht="11.25">
      <c r="A30" s="2"/>
    </row>
    <row r="31" ht="11.25">
      <c r="A31" s="2"/>
    </row>
    <row r="32" ht="11.25">
      <c r="A32" s="2"/>
    </row>
    <row r="33" ht="11.25">
      <c r="A33" s="2"/>
    </row>
    <row r="34" ht="11.25">
      <c r="A34" s="2"/>
    </row>
    <row r="35" ht="11.25">
      <c r="A35" s="2"/>
    </row>
    <row r="36" ht="11.25">
      <c r="A36" s="2"/>
    </row>
    <row r="37" ht="11.25">
      <c r="A37" s="2"/>
    </row>
    <row r="38" ht="11.25">
      <c r="A38" s="2"/>
    </row>
    <row r="43" spans="1:35" ht="16.5" customHeight="1">
      <c r="A43" s="21" t="s">
        <v>21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ht="16.5" customHeight="1">
      <c r="A44" s="86" t="s">
        <v>66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</row>
    <row r="45" spans="1:35" ht="16.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</row>
    <row r="46" spans="1:35" ht="16.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</row>
    <row r="47" spans="1:35" ht="16.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</row>
    <row r="48" spans="1:35" ht="16.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</row>
    <row r="49" spans="1:35" ht="16.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</row>
    <row r="50" spans="1:35" ht="16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ht="16.5" customHeight="1">
      <c r="A51" s="47" t="s">
        <v>22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9"/>
    </row>
    <row r="52" spans="1:35" ht="16.5" customHeight="1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2"/>
    </row>
    <row r="53" spans="1:35" ht="16.5" customHeight="1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5"/>
    </row>
    <row r="54" spans="1:35" ht="16.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5"/>
    </row>
    <row r="55" spans="1:35" ht="16.5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5"/>
    </row>
    <row r="56" spans="1:35" ht="16.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5"/>
    </row>
    <row r="57" spans="1:35" ht="16.5" customHeight="1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8"/>
    </row>
    <row r="59" spans="1:32" ht="11.25">
      <c r="A59" s="2" t="s">
        <v>23</v>
      </c>
      <c r="K59" s="15" t="s">
        <v>4</v>
      </c>
      <c r="L59" s="7" t="s">
        <v>38</v>
      </c>
      <c r="N59" s="15" t="s">
        <v>5</v>
      </c>
      <c r="O59" s="7"/>
      <c r="R59" s="14"/>
      <c r="S59" s="14" t="s">
        <v>24</v>
      </c>
      <c r="AB59" s="15" t="s">
        <v>4</v>
      </c>
      <c r="AC59" s="7" t="s">
        <v>38</v>
      </c>
      <c r="AE59" s="15" t="s">
        <v>5</v>
      </c>
      <c r="AF59" s="7"/>
    </row>
    <row r="61" spans="1:35" ht="24" customHeight="1">
      <c r="A61" s="61" t="s">
        <v>25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</row>
  </sheetData>
  <sheetProtection/>
  <mergeCells count="59">
    <mergeCell ref="AD16:AI16"/>
    <mergeCell ref="AD17:AI17"/>
    <mergeCell ref="AD18:AI18"/>
    <mergeCell ref="AD19:AI19"/>
    <mergeCell ref="AB19:AC19"/>
    <mergeCell ref="A16:F16"/>
    <mergeCell ref="I16:J16"/>
    <mergeCell ref="K16:L16"/>
    <mergeCell ref="M16:N16"/>
    <mergeCell ref="A1:F4"/>
    <mergeCell ref="G1:AI4"/>
    <mergeCell ref="A6:E6"/>
    <mergeCell ref="F6:O6"/>
    <mergeCell ref="P6:R6"/>
    <mergeCell ref="S6:AC6"/>
    <mergeCell ref="AD6:AE6"/>
    <mergeCell ref="AF6:AI6"/>
    <mergeCell ref="A8:C8"/>
    <mergeCell ref="D8:AI8"/>
    <mergeCell ref="A10:D11"/>
    <mergeCell ref="E10:H11"/>
    <mergeCell ref="I10:O11"/>
    <mergeCell ref="P10:R11"/>
    <mergeCell ref="S10:V11"/>
    <mergeCell ref="W10:AA11"/>
    <mergeCell ref="AB10:AI10"/>
    <mergeCell ref="AB11:AE11"/>
    <mergeCell ref="AF11:AI11"/>
    <mergeCell ref="A12:D12"/>
    <mergeCell ref="E12:H12"/>
    <mergeCell ref="I12:O12"/>
    <mergeCell ref="P12:R12"/>
    <mergeCell ref="S12:V12"/>
    <mergeCell ref="W12:AA12"/>
    <mergeCell ref="AB12:AE12"/>
    <mergeCell ref="AF12:AI12"/>
    <mergeCell ref="O16:P16"/>
    <mergeCell ref="Q16:R16"/>
    <mergeCell ref="T16:U16"/>
    <mergeCell ref="V16:W16"/>
    <mergeCell ref="X16:Y16"/>
    <mergeCell ref="Z16:AA16"/>
    <mergeCell ref="AB16:AC16"/>
    <mergeCell ref="I17:J17"/>
    <mergeCell ref="K17:L17"/>
    <mergeCell ref="M17:N17"/>
    <mergeCell ref="O17:P17"/>
    <mergeCell ref="Q17:R17"/>
    <mergeCell ref="T17:U17"/>
    <mergeCell ref="V17:W17"/>
    <mergeCell ref="X17:Y17"/>
    <mergeCell ref="Z17:AA17"/>
    <mergeCell ref="AB17:AC17"/>
    <mergeCell ref="A61:AI61"/>
    <mergeCell ref="A43:AI43"/>
    <mergeCell ref="A44:AI49"/>
    <mergeCell ref="A51:AI51"/>
    <mergeCell ref="A52:AI57"/>
    <mergeCell ref="A17:F17"/>
  </mergeCells>
  <conditionalFormatting sqref="G17:AA17">
    <cfRule type="cellIs" priority="1" dxfId="1" operator="between" stopIfTrue="1">
      <formula>181</formula>
      <formula>500</formula>
    </cfRule>
    <cfRule type="cellIs" priority="2" dxfId="0" operator="between" stopIfTrue="1">
      <formula>1</formula>
      <formula>180</formula>
    </cfRule>
  </conditionalFormatting>
  <printOptions horizontalCentered="1"/>
  <pageMargins left="0.2362204724409449" right="0.2362204724409449" top="0.1968503937007874" bottom="0.1968503937007874" header="0.31496062992125984" footer="0.31496062992125984"/>
  <pageSetup horizontalDpi="300" verticalDpi="300" orientation="landscape" scale="87" r:id="rId4"/>
  <rowBreaks count="1" manualBreakCount="1">
    <brk id="41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C15" sqref="C15"/>
    </sheetView>
  </sheetViews>
  <sheetFormatPr defaultColWidth="11.421875" defaultRowHeight="12.75"/>
  <sheetData>
    <row r="2" spans="1:6" ht="12.75">
      <c r="A2" s="94" t="s">
        <v>57</v>
      </c>
      <c r="B2" s="94"/>
      <c r="C2" s="94"/>
      <c r="D2" s="94"/>
      <c r="E2" s="94"/>
      <c r="F2" s="94"/>
    </row>
    <row r="4" spans="1:10" ht="12.75">
      <c r="A4" s="19" t="s">
        <v>45</v>
      </c>
      <c r="B4">
        <v>8</v>
      </c>
      <c r="C4">
        <v>6</v>
      </c>
      <c r="D4">
        <v>48</v>
      </c>
      <c r="E4">
        <v>72</v>
      </c>
      <c r="F4">
        <v>40</v>
      </c>
      <c r="G4">
        <v>50</v>
      </c>
      <c r="H4">
        <v>90</v>
      </c>
      <c r="I4" s="20">
        <f>SUM(B4:H4)</f>
        <v>314</v>
      </c>
      <c r="J4" s="19" t="s">
        <v>63</v>
      </c>
    </row>
    <row r="15" ht="12.75">
      <c r="C15">
        <v>1</v>
      </c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Castro Giraldo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PARDO</dc:creator>
  <cp:keywords/>
  <dc:description/>
  <cp:lastModifiedBy>SHIRLY ARDILA</cp:lastModifiedBy>
  <cp:lastPrinted>2016-03-07T16:33:52Z</cp:lastPrinted>
  <dcterms:created xsi:type="dcterms:W3CDTF">2005-05-29T11:01:23Z</dcterms:created>
  <dcterms:modified xsi:type="dcterms:W3CDTF">2017-03-15T18:51:51Z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1972cde1-afe7-4b9b-9c11-dfda686ff282</vt:lpwstr>
  </property>
</Properties>
</file>