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5480" windowHeight="9120" tabRatio="796" activeTab="2"/>
  </bookViews>
  <sheets>
    <sheet name="INDICADORES DE GESTIÓN" sheetId="1" r:id="rId1"/>
    <sheet name="Participación de la comunidad" sheetId="2" r:id="rId2"/>
    <sheet name="Orientación y permanencia" sheetId="3" r:id="rId3"/>
  </sheets>
  <definedNames/>
  <calcPr fullCalcOnLoad="1"/>
</workbook>
</file>

<file path=xl/sharedStrings.xml><?xml version="1.0" encoding="utf-8"?>
<sst xmlns="http://schemas.openxmlformats.org/spreadsheetml/2006/main" count="99" uniqueCount="50">
  <si>
    <t>PRESENTADO POR:</t>
  </si>
  <si>
    <t>INDICADOR</t>
  </si>
  <si>
    <t>META</t>
  </si>
  <si>
    <t>FRECUENCIA</t>
  </si>
  <si>
    <t>PROCESO:</t>
  </si>
  <si>
    <t>NO</t>
  </si>
  <si>
    <t>SI</t>
  </si>
  <si>
    <t>RESULTADO</t>
  </si>
  <si>
    <t>INFORME DE INDICADORES DE GESTIÓN</t>
  </si>
  <si>
    <t>INDICADORES DE GESTIÓN</t>
  </si>
  <si>
    <t>OBJETIVO</t>
  </si>
  <si>
    <t>FUENTE DE INFORMACIÓN</t>
  </si>
  <si>
    <t>ÍNDICE</t>
  </si>
  <si>
    <t>RESPONSABLES</t>
  </si>
  <si>
    <t>CARGO:</t>
  </si>
  <si>
    <t>AÑO:</t>
  </si>
  <si>
    <t>RECOGER INFORMACIÓN</t>
  </si>
  <si>
    <t>ANALIZAR RESULTADOS</t>
  </si>
  <si>
    <t>ANALIZAR LOS RESULTADOS</t>
  </si>
  <si>
    <t>Numerador</t>
  </si>
  <si>
    <t>Denominador</t>
  </si>
  <si>
    <t>MES, SEMESTRE, TRIMESTRE, AÑO</t>
  </si>
  <si>
    <t xml:space="preserve">RESULTADOS: </t>
  </si>
  <si>
    <t xml:space="preserve">REPRESENTACIÓN GRÁFICA DE LOS RESULTADOS </t>
  </si>
  <si>
    <t>ANÁLISIS DE LOS RESULTADOS</t>
  </si>
  <si>
    <t>ACCIONES TOMADAS SI NO SE HA CUMPLIDO LA META</t>
  </si>
  <si>
    <t xml:space="preserve">REQUIERE TOMAR ACCIÓN CORRECTIVA </t>
  </si>
  <si>
    <t>REQUIERE TOMAR ACCIÓN PREVENTIVA</t>
  </si>
  <si>
    <r>
      <rPr>
        <b/>
        <sz val="9"/>
        <rFont val="Tahoma"/>
        <family val="2"/>
      </rPr>
      <t xml:space="preserve">NOTA: </t>
    </r>
    <r>
      <rPr>
        <sz val="9"/>
        <rFont val="Tahoma"/>
        <family val="2"/>
      </rPr>
      <t xml:space="preserve">Si requiere tomar acción preventiva o correctiva por favor diligenciar el formato de acciones de mejoramiento y actuar de acuerdo al procedimiento establecido para las acciones preventivas, correctivas y de mejora. </t>
    </r>
  </si>
  <si>
    <t>Participación de la comunidad universitaria</t>
  </si>
  <si>
    <t>FORMULA</t>
  </si>
  <si>
    <t>Director de Bienestar</t>
  </si>
  <si>
    <t>Instructores de las areas</t>
  </si>
  <si>
    <t>PROCESO DE BIENESTAR UNIVERSITARIOS Y EGRESADOS</t>
  </si>
  <si>
    <t>Trimestral</t>
  </si>
  <si>
    <t>No. de integrantes de la comunidad universitaria (estudiantes, docentes y administrativos) que participan en las actividades desarrolladas por Bienestar Universitario / No. de integrantes totales de comunidad universitaria (estudiantes, docentes y administrativos).</t>
  </si>
  <si>
    <t xml:space="preserve">MIGUEL FERNANDO JARA BARRIOS </t>
  </si>
  <si>
    <t>DIRECTOR DE BIENESTAR</t>
  </si>
  <si>
    <t>Orientación y permanencia estudiantil</t>
  </si>
  <si>
    <t>Profesional a cargo del proceso
Profesional Registro y Control</t>
  </si>
  <si>
    <t>Medir el porcentaje de integrantes de la comunidad universitaria (estudiantes, docentes y administrativos) que participan en las actividades de salud, deporte, cultura, desarrollo humano realizadas por Bienestar Universitario</t>
  </si>
  <si>
    <t>*Listado de asistencia 
Planillas de inscripción</t>
  </si>
  <si>
    <t xml:space="preserve">*Registro de asistencia al programa.
Reporte SPADIES
</t>
  </si>
  <si>
    <t>PROCESO DE BIENESTAR UNIVERSITARIO Y EGRESADOS</t>
  </si>
  <si>
    <t xml:space="preserve">En cuanto a los dos periodos donde se realizó el respectivo seguimiento al indicador se infiere que en el tercer trimestre las actividades programadas tuvieron una alta acogida sobrepasando lo presupuestado en la correspondiente meta, esto se debió a la variedad de la oferta en espacios tanto recreativos como lúdicos los cuales fueron amenizados con actividades culturales y de desarrollo humano, la Semana Cultural fue la que más aportó participantes. Sumado a lo anterior es evidente que en los tiempos de desarrollo de estas las actividades  no interfirieron en el calendario académico.
Para el cuarto trimestre la asistencia a los eventos programados mengua con respecto al anterior pero se mantiene la participación por encima de lo establecido en el indicador, se deduce que actividades como finalización de semestre evaluaciones finales afectaron la participación de la comunidad en las actividades. 
</t>
  </si>
  <si>
    <t>Semestral</t>
  </si>
  <si>
    <t>(Total de estudiantes matriculados/No. total de estudiantes atendidos)*100</t>
  </si>
  <si>
    <t>Medir el número de estudiantes atendidos por el programa de orientacion y permanencia universitaria.</t>
  </si>
  <si>
    <t>X</t>
  </si>
  <si>
    <t>De acuerdo con el gráfico se puede observar el cumplimiento del 30% respecto a la meta del 25%, las estrategias implememtadas por el programa de Orientación y Permanencia Universitaria han sido de aceptacion por parte de la comunidad universitaria y para este  caso se refiere particularmente en la relacion estudiante y  colaborador, estos ultimos lioderaron en gran medida el resultado de asistencia al programa.</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</si>
</sst>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3">
    <font>
      <sz val="10"/>
      <name val="Arial"/>
      <family val="0"/>
    </font>
    <font>
      <u val="single"/>
      <sz val="10"/>
      <color indexed="12"/>
      <name val="Arial"/>
      <family val="2"/>
    </font>
    <font>
      <u val="single"/>
      <sz val="10"/>
      <color indexed="36"/>
      <name val="Arial"/>
      <family val="2"/>
    </font>
    <font>
      <sz val="10"/>
      <name val="Tahoma"/>
      <family val="2"/>
    </font>
    <font>
      <sz val="12"/>
      <name val="Tahoma"/>
      <family val="2"/>
    </font>
    <font>
      <b/>
      <sz val="9"/>
      <name val="Tahoma"/>
      <family val="2"/>
    </font>
    <font>
      <sz val="9"/>
      <name val="Tahoma"/>
      <family val="2"/>
    </font>
    <font>
      <b/>
      <sz val="12"/>
      <name val="Tahoma"/>
      <family val="2"/>
    </font>
    <font>
      <b/>
      <sz val="11"/>
      <name val="Tahoma"/>
      <family val="2"/>
    </font>
    <font>
      <sz val="8"/>
      <name val="Tahoma"/>
      <family val="2"/>
    </font>
    <font>
      <sz val="1.25"/>
      <color indexed="8"/>
      <name val="Arial"/>
      <family val="2"/>
    </font>
    <font>
      <sz val="10"/>
      <color indexed="8"/>
      <name val="Calibri"/>
      <family val="2"/>
    </font>
    <font>
      <sz val="1.05"/>
      <color indexed="8"/>
      <name val="Arial"/>
      <family val="2"/>
    </font>
    <font>
      <sz val="9.2"/>
      <color indexed="8"/>
      <name val="Calibri"/>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9"/>
      <name val="Tahoma"/>
      <family val="2"/>
    </font>
    <font>
      <b/>
      <sz val="9"/>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0"/>
      <name val="Tahoma"/>
      <family val="2"/>
    </font>
    <font>
      <b/>
      <sz val="9"/>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01">
    <xf numFmtId="0" fontId="0" fillId="0" borderId="0" xfId="0" applyAlignment="1">
      <alignment/>
    </xf>
    <xf numFmtId="0" fontId="3" fillId="0" borderId="0" xfId="0" applyFont="1" applyAlignment="1">
      <alignment/>
    </xf>
    <xf numFmtId="0" fontId="3" fillId="0" borderId="0" xfId="0" applyFont="1" applyBorder="1" applyAlignment="1">
      <alignment/>
    </xf>
    <xf numFmtId="0" fontId="4" fillId="0" borderId="0" xfId="0" applyFont="1" applyBorder="1" applyAlignment="1">
      <alignment horizontal="center" vertical="center"/>
    </xf>
    <xf numFmtId="0" fontId="5" fillId="33" borderId="10" xfId="0" applyFont="1" applyFill="1" applyBorder="1" applyAlignment="1">
      <alignment horizontal="center" vertical="center" wrapText="1"/>
    </xf>
    <xf numFmtId="9" fontId="6" fillId="34"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3" fillId="0" borderId="0" xfId="0" applyFont="1" applyAlignment="1">
      <alignment horizontal="center"/>
    </xf>
    <xf numFmtId="0" fontId="3" fillId="0" borderId="0" xfId="0" applyFont="1" applyBorder="1" applyAlignment="1">
      <alignment horizontal="center"/>
    </xf>
    <xf numFmtId="0" fontId="7" fillId="0" borderId="0" xfId="0" applyFont="1" applyBorder="1" applyAlignment="1">
      <alignment horizontal="center" vertical="center"/>
    </xf>
    <xf numFmtId="0" fontId="6" fillId="0" borderId="0" xfId="53" applyFont="1">
      <alignment/>
      <protection/>
    </xf>
    <xf numFmtId="0" fontId="5" fillId="0" borderId="0" xfId="53" applyFont="1">
      <alignment/>
      <protection/>
    </xf>
    <xf numFmtId="0" fontId="5" fillId="0" borderId="0" xfId="53" applyFont="1" applyBorder="1" applyAlignment="1">
      <alignment horizontal="center"/>
      <protection/>
    </xf>
    <xf numFmtId="0" fontId="6" fillId="0" borderId="0" xfId="53" applyFont="1" applyFill="1" applyBorder="1" applyAlignment="1">
      <alignment horizontal="center"/>
      <protection/>
    </xf>
    <xf numFmtId="0" fontId="6" fillId="0" borderId="0" xfId="53" applyFont="1" applyBorder="1" applyAlignment="1">
      <alignment horizontal="center"/>
      <protection/>
    </xf>
    <xf numFmtId="0" fontId="5" fillId="33" borderId="10" xfId="53" applyFont="1" applyFill="1" applyBorder="1" applyAlignment="1">
      <alignment horizontal="center" vertical="center"/>
      <protection/>
    </xf>
    <xf numFmtId="0" fontId="5" fillId="0" borderId="10" xfId="53" applyFont="1" applyBorder="1" applyAlignment="1">
      <alignment horizontal="center" vertical="center"/>
      <protection/>
    </xf>
    <xf numFmtId="0" fontId="6" fillId="0" borderId="12" xfId="53" applyFont="1" applyBorder="1" applyAlignment="1">
      <alignment vertical="center"/>
      <protection/>
    </xf>
    <xf numFmtId="0" fontId="5" fillId="0" borderId="12" xfId="53" applyFont="1" applyBorder="1" applyAlignment="1">
      <alignment horizontal="left" vertical="center"/>
      <protection/>
    </xf>
    <xf numFmtId="0" fontId="5" fillId="0" borderId="12" xfId="53" applyFont="1" applyBorder="1" applyAlignment="1">
      <alignment vertical="center"/>
      <protection/>
    </xf>
    <xf numFmtId="0" fontId="8" fillId="0" borderId="0" xfId="53" applyFont="1" applyAlignment="1">
      <alignment/>
      <protection/>
    </xf>
    <xf numFmtId="0" fontId="8" fillId="0" borderId="0" xfId="53" applyFont="1">
      <alignment/>
      <protection/>
    </xf>
    <xf numFmtId="0" fontId="6" fillId="0" borderId="13" xfId="53" applyFont="1" applyBorder="1">
      <alignment/>
      <protection/>
    </xf>
    <xf numFmtId="0" fontId="5" fillId="0" borderId="0" xfId="53" applyFont="1" applyBorder="1" applyAlignment="1">
      <alignment vertical="center"/>
      <protection/>
    </xf>
    <xf numFmtId="0" fontId="5" fillId="33" borderId="10" xfId="53" applyFont="1" applyFill="1" applyBorder="1" applyAlignment="1">
      <alignment horizontal="center" vertical="center"/>
      <protection/>
    </xf>
    <xf numFmtId="0" fontId="6" fillId="34" borderId="11" xfId="0" applyFont="1" applyFill="1" applyBorder="1" applyAlignment="1">
      <alignment vertical="center" wrapText="1"/>
    </xf>
    <xf numFmtId="0" fontId="6" fillId="34" borderId="10" xfId="0" applyFont="1" applyFill="1" applyBorder="1" applyAlignment="1">
      <alignment vertical="center" wrapText="1"/>
    </xf>
    <xf numFmtId="0" fontId="6" fillId="34" borderId="11"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left" vertical="center" wrapText="1"/>
    </xf>
    <xf numFmtId="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vertical="center" wrapText="1"/>
    </xf>
    <xf numFmtId="9" fontId="6" fillId="0" borderId="0" xfId="55" applyFont="1" applyAlignment="1">
      <alignment/>
    </xf>
    <xf numFmtId="0" fontId="3" fillId="0" borderId="10" xfId="0" applyFont="1" applyBorder="1" applyAlignment="1">
      <alignment horizontal="center"/>
    </xf>
    <xf numFmtId="0" fontId="8" fillId="0" borderId="0" xfId="0" applyFont="1" applyBorder="1" applyAlignment="1">
      <alignment horizontal="center" vertical="center"/>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7" fillId="0" borderId="10" xfId="0" applyFont="1" applyBorder="1" applyAlignment="1">
      <alignment horizontal="center" vertical="center"/>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 xfId="53" applyFont="1" applyFill="1" applyBorder="1" applyAlignment="1">
      <alignment horizontal="center" vertical="center"/>
      <protection/>
    </xf>
    <xf numFmtId="0" fontId="6" fillId="0" borderId="11" xfId="53" applyFont="1" applyBorder="1" applyAlignment="1">
      <alignment vertical="center"/>
      <protection/>
    </xf>
    <xf numFmtId="0" fontId="6" fillId="0" borderId="12" xfId="53" applyFont="1" applyBorder="1" applyAlignment="1">
      <alignment vertical="center"/>
      <protection/>
    </xf>
    <xf numFmtId="0" fontId="6" fillId="0" borderId="14" xfId="53" applyFont="1" applyBorder="1" applyAlignment="1">
      <alignment vertical="center"/>
      <protection/>
    </xf>
    <xf numFmtId="0" fontId="6" fillId="0" borderId="11" xfId="53" applyFont="1" applyBorder="1" applyAlignment="1">
      <alignment horizontal="left" vertical="center"/>
      <protection/>
    </xf>
    <xf numFmtId="0" fontId="6" fillId="0" borderId="12" xfId="53" applyFont="1" applyBorder="1" applyAlignment="1">
      <alignment horizontal="left" vertical="center"/>
      <protection/>
    </xf>
    <xf numFmtId="0" fontId="6" fillId="0" borderId="14" xfId="53" applyFont="1" applyBorder="1" applyAlignment="1">
      <alignment horizontal="left" vertical="center"/>
      <protection/>
    </xf>
    <xf numFmtId="0" fontId="6" fillId="0" borderId="0" xfId="53" applyFont="1" applyFill="1" applyBorder="1" applyAlignment="1">
      <alignment horizontal="center" vertical="center"/>
      <protection/>
    </xf>
    <xf numFmtId="0" fontId="6" fillId="0" borderId="10" xfId="53" applyFont="1" applyFill="1" applyBorder="1" applyAlignment="1">
      <alignment horizontal="center" vertical="center"/>
      <protection/>
    </xf>
    <xf numFmtId="0" fontId="6" fillId="0" borderId="10" xfId="53" applyFont="1" applyBorder="1" applyAlignment="1">
      <alignment horizontal="center"/>
      <protection/>
    </xf>
    <xf numFmtId="0" fontId="7" fillId="0" borderId="17" xfId="53" applyFont="1" applyBorder="1" applyAlignment="1">
      <alignment horizontal="center" vertical="center"/>
      <protection/>
    </xf>
    <xf numFmtId="0" fontId="7" fillId="0" borderId="13" xfId="53" applyFont="1" applyBorder="1" applyAlignment="1">
      <alignment horizontal="center" vertical="center"/>
      <protection/>
    </xf>
    <xf numFmtId="0" fontId="7" fillId="0" borderId="18" xfId="53" applyFont="1" applyBorder="1" applyAlignment="1">
      <alignment horizontal="center" vertical="center"/>
      <protection/>
    </xf>
    <xf numFmtId="0" fontId="7" fillId="0" borderId="19" xfId="53" applyFont="1" applyBorder="1" applyAlignment="1">
      <alignment horizontal="center" vertical="center"/>
      <protection/>
    </xf>
    <xf numFmtId="0" fontId="7" fillId="0" borderId="0" xfId="53" applyFont="1" applyBorder="1" applyAlignment="1">
      <alignment horizontal="center" vertical="center"/>
      <protection/>
    </xf>
    <xf numFmtId="0" fontId="7" fillId="0" borderId="20" xfId="53" applyFont="1" applyBorder="1" applyAlignment="1">
      <alignment horizontal="center" vertical="center"/>
      <protection/>
    </xf>
    <xf numFmtId="0" fontId="7" fillId="0" borderId="21" xfId="53" applyFont="1" applyBorder="1" applyAlignment="1">
      <alignment horizontal="center" vertical="center"/>
      <protection/>
    </xf>
    <xf numFmtId="0" fontId="7" fillId="0" borderId="22" xfId="53" applyFont="1" applyBorder="1" applyAlignment="1">
      <alignment horizontal="center" vertical="center"/>
      <protection/>
    </xf>
    <xf numFmtId="0" fontId="7" fillId="0" borderId="23" xfId="53" applyFont="1" applyBorder="1" applyAlignment="1">
      <alignment horizontal="center" vertical="center"/>
      <protection/>
    </xf>
    <xf numFmtId="0" fontId="6" fillId="0" borderId="12" xfId="53" applyFont="1" applyBorder="1" applyAlignment="1">
      <alignment horizontal="center" vertical="center"/>
      <protection/>
    </xf>
    <xf numFmtId="0" fontId="6" fillId="0" borderId="14" xfId="53" applyFont="1" applyBorder="1" applyAlignment="1">
      <alignment horizontal="center" vertical="center"/>
      <protection/>
    </xf>
    <xf numFmtId="0" fontId="14" fillId="0" borderId="10" xfId="53" applyFont="1" applyBorder="1" applyAlignment="1">
      <alignment horizontal="justify" vertical="top" wrapText="1"/>
      <protection/>
    </xf>
    <xf numFmtId="0" fontId="14" fillId="0" borderId="10" xfId="53" applyFont="1" applyBorder="1" applyAlignment="1">
      <alignment horizontal="justify" vertical="top"/>
      <protection/>
    </xf>
    <xf numFmtId="0" fontId="5" fillId="33" borderId="11" xfId="53" applyFont="1" applyFill="1" applyBorder="1" applyAlignment="1">
      <alignment horizontal="center" vertical="center"/>
      <protection/>
    </xf>
    <xf numFmtId="0" fontId="5" fillId="33" borderId="12" xfId="53" applyFont="1" applyFill="1" applyBorder="1" applyAlignment="1">
      <alignment horizontal="center" vertical="center"/>
      <protection/>
    </xf>
    <xf numFmtId="0" fontId="5" fillId="33" borderId="14" xfId="53" applyFont="1" applyFill="1" applyBorder="1" applyAlignment="1">
      <alignment horizontal="center" vertical="center"/>
      <protection/>
    </xf>
    <xf numFmtId="0" fontId="6" fillId="0" borderId="17" xfId="53" applyFont="1" applyFill="1" applyBorder="1" applyAlignment="1">
      <alignment horizontal="justify" vertical="top"/>
      <protection/>
    </xf>
    <xf numFmtId="0" fontId="6" fillId="0" borderId="13" xfId="53" applyFont="1" applyFill="1" applyBorder="1" applyAlignment="1">
      <alignment horizontal="justify" vertical="top"/>
      <protection/>
    </xf>
    <xf numFmtId="0" fontId="6" fillId="0" borderId="18" xfId="53" applyFont="1" applyFill="1" applyBorder="1" applyAlignment="1">
      <alignment horizontal="justify" vertical="top"/>
      <protection/>
    </xf>
    <xf numFmtId="0" fontId="6" fillId="0" borderId="19" xfId="53" applyFont="1" applyFill="1" applyBorder="1" applyAlignment="1">
      <alignment horizontal="justify" vertical="top"/>
      <protection/>
    </xf>
    <xf numFmtId="0" fontId="6" fillId="0" borderId="0" xfId="53" applyFont="1" applyFill="1" applyBorder="1" applyAlignment="1">
      <alignment horizontal="justify" vertical="top"/>
      <protection/>
    </xf>
    <xf numFmtId="0" fontId="6" fillId="0" borderId="20" xfId="53" applyFont="1" applyFill="1" applyBorder="1" applyAlignment="1">
      <alignment horizontal="justify" vertical="top"/>
      <protection/>
    </xf>
    <xf numFmtId="0" fontId="6" fillId="0" borderId="21" xfId="53" applyFont="1" applyFill="1" applyBorder="1" applyAlignment="1">
      <alignment horizontal="justify" vertical="top"/>
      <protection/>
    </xf>
    <xf numFmtId="0" fontId="6" fillId="0" borderId="22" xfId="53" applyFont="1" applyFill="1" applyBorder="1" applyAlignment="1">
      <alignment horizontal="justify" vertical="top"/>
      <protection/>
    </xf>
    <xf numFmtId="0" fontId="6" fillId="0" borderId="23" xfId="53" applyFont="1" applyFill="1" applyBorder="1" applyAlignment="1">
      <alignment horizontal="justify" vertical="top"/>
      <protection/>
    </xf>
    <xf numFmtId="9" fontId="5" fillId="0" borderId="0" xfId="56" applyFont="1" applyFill="1" applyBorder="1" applyAlignment="1">
      <alignment horizontal="center" vertical="center"/>
    </xf>
    <xf numFmtId="9" fontId="51" fillId="0" borderId="0" xfId="56" applyFont="1" applyFill="1" applyBorder="1" applyAlignment="1">
      <alignment horizontal="center" vertical="center"/>
    </xf>
    <xf numFmtId="0" fontId="6" fillId="0" borderId="0" xfId="53" applyFont="1" applyAlignment="1">
      <alignment horizontal="justify" vertical="center" wrapText="1"/>
      <protection/>
    </xf>
    <xf numFmtId="0" fontId="6" fillId="35" borderId="10" xfId="53" applyFont="1" applyFill="1" applyBorder="1" applyAlignment="1">
      <alignment horizontal="center" vertical="center"/>
      <protection/>
    </xf>
    <xf numFmtId="9" fontId="51" fillId="0" borderId="10" xfId="56" applyFont="1" applyBorder="1" applyAlignment="1">
      <alignment horizontal="center" vertical="center"/>
    </xf>
    <xf numFmtId="9" fontId="52" fillId="0" borderId="10" xfId="56" applyFont="1" applyBorder="1" applyAlignment="1">
      <alignment horizontal="center" vertical="center"/>
    </xf>
    <xf numFmtId="9" fontId="5" fillId="0" borderId="10" xfId="56" applyFont="1" applyBorder="1" applyAlignment="1">
      <alignment horizontal="center" vertical="center"/>
    </xf>
    <xf numFmtId="0" fontId="5" fillId="0" borderId="0" xfId="53" applyFont="1" applyFill="1" applyBorder="1" applyAlignment="1">
      <alignment horizontal="center" vertical="center"/>
      <protection/>
    </xf>
    <xf numFmtId="0" fontId="5" fillId="33" borderId="10" xfId="53" applyFont="1" applyFill="1" applyBorder="1" applyAlignment="1">
      <alignment horizontal="center" vertical="center" wrapText="1"/>
      <protection/>
    </xf>
    <xf numFmtId="0" fontId="5" fillId="33" borderId="11" xfId="53" applyFont="1" applyFill="1" applyBorder="1" applyAlignment="1">
      <alignment horizontal="left" vertical="center"/>
      <protection/>
    </xf>
    <xf numFmtId="0" fontId="5" fillId="33" borderId="12" xfId="53" applyFont="1" applyFill="1" applyBorder="1" applyAlignment="1">
      <alignment horizontal="left" vertical="center"/>
      <protection/>
    </xf>
    <xf numFmtId="0" fontId="5" fillId="33" borderId="14" xfId="53" applyFont="1" applyFill="1" applyBorder="1" applyAlignment="1">
      <alignment horizontal="left" vertical="center"/>
      <protection/>
    </xf>
    <xf numFmtId="0" fontId="9" fillId="0" borderId="10" xfId="53" applyFont="1" applyBorder="1" applyAlignment="1">
      <alignment horizontal="center" vertical="center" wrapText="1"/>
      <protection/>
    </xf>
    <xf numFmtId="9" fontId="9" fillId="0" borderId="10" xfId="53" applyNumberFormat="1" applyFont="1" applyBorder="1" applyAlignment="1">
      <alignment horizontal="center" vertical="center" wrapText="1"/>
      <protection/>
    </xf>
    <xf numFmtId="0" fontId="6" fillId="0" borderId="11" xfId="53" applyFont="1" applyFill="1" applyBorder="1" applyAlignment="1">
      <alignment horizontal="center" vertical="center"/>
      <protection/>
    </xf>
    <xf numFmtId="0" fontId="6" fillId="0" borderId="14" xfId="53" applyFont="1" applyFill="1" applyBorder="1" applyAlignment="1">
      <alignment horizontal="center" vertical="center"/>
      <protection/>
    </xf>
    <xf numFmtId="0" fontId="5" fillId="33" borderId="17" xfId="53" applyFont="1" applyFill="1" applyBorder="1" applyAlignment="1">
      <alignment horizontal="center" vertical="center"/>
      <protection/>
    </xf>
    <xf numFmtId="0" fontId="5" fillId="33" borderId="18" xfId="53" applyFont="1" applyFill="1" applyBorder="1" applyAlignment="1">
      <alignment horizontal="center" vertical="center"/>
      <protection/>
    </xf>
    <xf numFmtId="0" fontId="5" fillId="33" borderId="21" xfId="53" applyFont="1" applyFill="1" applyBorder="1" applyAlignment="1">
      <alignment horizontal="center" vertical="center"/>
      <protection/>
    </xf>
    <xf numFmtId="0" fontId="5" fillId="33" borderId="23" xfId="53" applyFont="1" applyFill="1" applyBorder="1" applyAlignment="1">
      <alignment horizontal="center" vertical="center"/>
      <protection/>
    </xf>
    <xf numFmtId="0" fontId="5" fillId="33" borderId="11" xfId="53" applyFont="1" applyFill="1" applyBorder="1" applyAlignment="1">
      <alignment horizontal="center" vertical="center" wrapText="1"/>
      <protection/>
    </xf>
    <xf numFmtId="0" fontId="5" fillId="33" borderId="12" xfId="53" applyFont="1" applyFill="1" applyBorder="1" applyAlignment="1">
      <alignment horizontal="center" vertical="center" wrapText="1"/>
      <protection/>
    </xf>
    <xf numFmtId="0" fontId="5" fillId="33" borderId="14"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9" fontId="9" fillId="0" borderId="10" xfId="53" applyNumberFormat="1"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'INDICADORES DE GESTIÓN'!#REF!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'INDICADORES DE GESTIÓN'!#REF!</c:f>
              <c:numCache>
                <c:ptCount val="1"/>
                <c:pt idx="0">
                  <c:v>1</c:v>
                </c:pt>
              </c:numCache>
            </c:numRef>
          </c:val>
        </c:ser>
        <c:ser>
          <c:idx val="1"/>
          <c:order val="1"/>
          <c:tx>
            <c:strRef>
              <c:f>'INDICADORES DE GESTIÓN'!#REF!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'INDICADORES DE GESTIÓN'!#REF!</c:f>
              <c:numCache>
                <c:ptCount val="1"/>
                <c:pt idx="0">
                  <c:v>1</c:v>
                </c:pt>
              </c:numCache>
            </c:numRef>
          </c:val>
        </c:ser>
        <c:axId val="55630039"/>
        <c:axId val="62710916"/>
      </c:barChart>
      <c:catAx>
        <c:axId val="55630039"/>
        <c:scaling>
          <c:orientation val="minMax"/>
        </c:scaling>
        <c:axPos val="b"/>
        <c:delete val="0"/>
        <c:numFmt formatCode="General" sourceLinked="1"/>
        <c:majorTickMark val="out"/>
        <c:minorTickMark val="none"/>
        <c:tickLblPos val="nextTo"/>
        <c:spPr>
          <a:ln w="3175">
            <a:solidFill>
              <a:srgbClr val="000000"/>
            </a:solidFill>
          </a:ln>
        </c:spPr>
        <c:crossAx val="62710916"/>
        <c:crosses val="autoZero"/>
        <c:auto val="1"/>
        <c:lblOffset val="100"/>
        <c:tickLblSkip val="1"/>
        <c:noMultiLvlLbl val="0"/>
      </c:catAx>
      <c:valAx>
        <c:axId val="627109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63003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23025"/>
          <c:w val="0.9695"/>
          <c:h val="0.77075"/>
        </c:manualLayout>
      </c:layout>
      <c:barChart>
        <c:barDir val="col"/>
        <c:grouping val="clustered"/>
        <c:varyColors val="0"/>
        <c:ser>
          <c:idx val="0"/>
          <c:order val="0"/>
          <c:tx>
            <c:strRef>
              <c:f>'Participación de la comunidad'!$A$19:$F$19</c:f>
              <c:strCache>
                <c:ptCount val="1"/>
                <c:pt idx="0">
                  <c:v>META</c:v>
                </c:pt>
              </c:strCache>
            </c:strRef>
          </c:tx>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'Participación de la comunidad'!$G$16:$N$16</c:f>
              <c:numCache/>
            </c:numRef>
          </c:cat>
          <c:val>
            <c:numRef>
              <c:f>'Participación de la comunidad'!$G$19:$N$19</c:f>
              <c:numCache/>
            </c:numRef>
          </c:val>
        </c:ser>
        <c:ser>
          <c:idx val="1"/>
          <c:order val="1"/>
          <c:tx>
            <c:strRef>
              <c:f>'Participación de la comunidad'!$A$20:$F$20</c:f>
              <c:strCache>
                <c:ptCount val="1"/>
                <c:pt idx="0">
                  <c:v>RESULTADO</c:v>
                </c:pt>
              </c:strCache>
            </c:strRef>
          </c:tx>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'Participación de la comunidad'!$G$16:$N$16</c:f>
              <c:numCache/>
            </c:numRef>
          </c:cat>
          <c:val>
            <c:numRef>
              <c:f>'Participación de la comunidad'!$G$20:$N$20</c:f>
              <c:numCache/>
            </c:numRef>
          </c:val>
        </c:ser>
        <c:overlap val="-25"/>
        <c:axId val="35344213"/>
        <c:axId val="61303962"/>
      </c:barChart>
      <c:catAx>
        <c:axId val="3534421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1303962"/>
        <c:crosses val="autoZero"/>
        <c:auto val="1"/>
        <c:lblOffset val="100"/>
        <c:tickLblSkip val="1"/>
        <c:noMultiLvlLbl val="0"/>
      </c:catAx>
      <c:valAx>
        <c:axId val="61303962"/>
        <c:scaling>
          <c:orientation val="minMax"/>
          <c:max val="1"/>
        </c:scaling>
        <c:axPos val="l"/>
        <c:delete val="1"/>
        <c:majorTickMark val="out"/>
        <c:minorTickMark val="none"/>
        <c:tickLblPos val="nextTo"/>
        <c:crossAx val="35344213"/>
        <c:crossesAt val="1"/>
        <c:crossBetween val="between"/>
        <c:dispUnits/>
      </c:valAx>
      <c:spPr>
        <a:solidFill>
          <a:srgbClr val="E7E7E7"/>
        </a:solidFill>
        <a:ln w="3175">
          <a:noFill/>
        </a:ln>
      </c:spPr>
    </c:plotArea>
    <c:legend>
      <c:legendPos val="t"/>
      <c:layout>
        <c:manualLayout>
          <c:xMode val="edge"/>
          <c:yMode val="edge"/>
          <c:x val="0.384"/>
          <c:y val="0.017"/>
          <c:w val="0.2245"/>
          <c:h val="0.1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
          <c:y val="0.05975"/>
          <c:w val="0.75175"/>
          <c:h val="0.8935"/>
        </c:manualLayout>
      </c:layout>
      <c:barChart>
        <c:barDir val="col"/>
        <c:grouping val="clustered"/>
        <c:varyColors val="0"/>
        <c:ser>
          <c:idx val="0"/>
          <c:order val="0"/>
          <c:tx>
            <c:v>META</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c:spPr>
          </c:dPt>
          <c:dLbls>
            <c:numFmt formatCode="General" sourceLinked="1"/>
            <c:spPr>
              <a:noFill/>
              <a:ln w="3175">
                <a:noFill/>
              </a:ln>
            </c:spPr>
            <c:showLegendKey val="0"/>
            <c:showVal val="1"/>
            <c:showBubbleSize val="0"/>
            <c:showCatName val="0"/>
            <c:showSerName val="0"/>
            <c:showPercent val="0"/>
          </c:dLbls>
          <c:val>
            <c:numRef>
              <c:f>'Orientación y permanencia'!$AC$19:$AC$20</c:f>
              <c:numCache/>
            </c:numRef>
          </c:val>
        </c:ser>
        <c:ser>
          <c:idx val="1"/>
          <c:order val="1"/>
          <c:tx>
            <c:v>RESULTADO</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'Orientación y permanencia'!$AD$19:$AD$20</c:f>
              <c:numCache/>
            </c:numRef>
          </c:val>
        </c:ser>
        <c:axId val="27884515"/>
        <c:axId val="1484288"/>
      </c:barChart>
      <c:catAx>
        <c:axId val="27884515"/>
        <c:scaling>
          <c:orientation val="minMax"/>
        </c:scaling>
        <c:axPos val="b"/>
        <c:delete val="1"/>
        <c:majorTickMark val="out"/>
        <c:minorTickMark val="none"/>
        <c:tickLblPos val="nextTo"/>
        <c:crossAx val="1484288"/>
        <c:crosses val="autoZero"/>
        <c:auto val="1"/>
        <c:lblOffset val="100"/>
        <c:tickLblSkip val="1"/>
        <c:noMultiLvlLbl val="0"/>
      </c:catAx>
      <c:valAx>
        <c:axId val="14842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884515"/>
        <c:crossesAt val="1"/>
        <c:crossBetween val="between"/>
        <c:dispUnits/>
      </c:valAx>
      <c:spPr>
        <a:solidFill>
          <a:srgbClr val="FFFFFF"/>
        </a:solidFill>
        <a:ln w="3175">
          <a:noFill/>
        </a:ln>
      </c:spPr>
    </c:plotArea>
    <c:legend>
      <c:legendPos val="r"/>
      <c:layout>
        <c:manualLayout>
          <c:xMode val="edge"/>
          <c:yMode val="edge"/>
          <c:x val="0.22375"/>
          <c:y val="0.94525"/>
          <c:w val="0.68525"/>
          <c:h val="0.05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11</xdr:row>
      <xdr:rowOff>0</xdr:rowOff>
    </xdr:from>
    <xdr:to>
      <xdr:col>8</xdr:col>
      <xdr:colOff>0</xdr:colOff>
      <xdr:row>11</xdr:row>
      <xdr:rowOff>0</xdr:rowOff>
    </xdr:to>
    <xdr:graphicFrame>
      <xdr:nvGraphicFramePr>
        <xdr:cNvPr id="1" name="Chart 1"/>
        <xdr:cNvGraphicFramePr/>
      </xdr:nvGraphicFramePr>
      <xdr:xfrm>
        <a:off x="8734425" y="5076825"/>
        <a:ext cx="0"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38100</xdr:rowOff>
    </xdr:from>
    <xdr:to>
      <xdr:col>0</xdr:col>
      <xdr:colOff>1495425</xdr:colOff>
      <xdr:row>1</xdr:row>
      <xdr:rowOff>457200</xdr:rowOff>
    </xdr:to>
    <xdr:pic>
      <xdr:nvPicPr>
        <xdr:cNvPr id="2" name="1 Imagen"/>
        <xdr:cNvPicPr preferRelativeResize="1">
          <a:picLocks noChangeAspect="1"/>
        </xdr:cNvPicPr>
      </xdr:nvPicPr>
      <xdr:blipFill>
        <a:blip r:embed="rId2"/>
        <a:stretch>
          <a:fillRect/>
        </a:stretch>
      </xdr:blipFill>
      <xdr:spPr>
        <a:xfrm>
          <a:off x="38100" y="38100"/>
          <a:ext cx="14573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23</xdr:row>
      <xdr:rowOff>76200</xdr:rowOff>
    </xdr:from>
    <xdr:to>
      <xdr:col>30</xdr:col>
      <xdr:colOff>247650</xdr:colOff>
      <xdr:row>35</xdr:row>
      <xdr:rowOff>133350</xdr:rowOff>
    </xdr:to>
    <xdr:graphicFrame>
      <xdr:nvGraphicFramePr>
        <xdr:cNvPr id="1" name="Chart 5"/>
        <xdr:cNvGraphicFramePr/>
      </xdr:nvGraphicFramePr>
      <xdr:xfrm>
        <a:off x="1381125" y="5476875"/>
        <a:ext cx="6296025" cy="1771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38100</xdr:rowOff>
    </xdr:from>
    <xdr:to>
      <xdr:col>5</xdr:col>
      <xdr:colOff>228600</xdr:colOff>
      <xdr:row>3</xdr:row>
      <xdr:rowOff>190500</xdr:rowOff>
    </xdr:to>
    <xdr:pic>
      <xdr:nvPicPr>
        <xdr:cNvPr id="2" name="3 Imagen"/>
        <xdr:cNvPicPr preferRelativeResize="1">
          <a:picLocks noChangeAspect="1"/>
        </xdr:cNvPicPr>
      </xdr:nvPicPr>
      <xdr:blipFill>
        <a:blip r:embed="rId2"/>
        <a:stretch>
          <a:fillRect/>
        </a:stretch>
      </xdr:blipFill>
      <xdr:spPr>
        <a:xfrm>
          <a:off x="76200" y="38100"/>
          <a:ext cx="13906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5</xdr:col>
      <xdr:colOff>228600</xdr:colOff>
      <xdr:row>4</xdr:row>
      <xdr:rowOff>0</xdr:rowOff>
    </xdr:to>
    <xdr:pic>
      <xdr:nvPicPr>
        <xdr:cNvPr id="1" name="3 Imagen"/>
        <xdr:cNvPicPr preferRelativeResize="1">
          <a:picLocks noChangeAspect="1"/>
        </xdr:cNvPicPr>
      </xdr:nvPicPr>
      <xdr:blipFill>
        <a:blip r:embed="rId1"/>
        <a:stretch>
          <a:fillRect/>
        </a:stretch>
      </xdr:blipFill>
      <xdr:spPr>
        <a:xfrm>
          <a:off x="76200" y="38100"/>
          <a:ext cx="1390650" cy="676275"/>
        </a:xfrm>
        <a:prstGeom prst="rect">
          <a:avLst/>
        </a:prstGeom>
        <a:noFill/>
        <a:ln w="9525" cmpd="sng">
          <a:noFill/>
        </a:ln>
      </xdr:spPr>
    </xdr:pic>
    <xdr:clientData/>
  </xdr:twoCellAnchor>
  <xdr:twoCellAnchor>
    <xdr:from>
      <xdr:col>4</xdr:col>
      <xdr:colOff>57150</xdr:colOff>
      <xdr:row>23</xdr:row>
      <xdr:rowOff>104775</xdr:rowOff>
    </xdr:from>
    <xdr:to>
      <xdr:col>26</xdr:col>
      <xdr:colOff>142875</xdr:colOff>
      <xdr:row>40</xdr:row>
      <xdr:rowOff>19050</xdr:rowOff>
    </xdr:to>
    <xdr:graphicFrame>
      <xdr:nvGraphicFramePr>
        <xdr:cNvPr id="2" name="13 Gráfico"/>
        <xdr:cNvGraphicFramePr/>
      </xdr:nvGraphicFramePr>
      <xdr:xfrm>
        <a:off x="1047750" y="4943475"/>
        <a:ext cx="5534025" cy="234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9"/>
  <sheetViews>
    <sheetView view="pageLayout" zoomScale="90" zoomScalePageLayoutView="90" workbookViewId="0" topLeftCell="A5">
      <selection activeCell="F13" sqref="F13"/>
    </sheetView>
  </sheetViews>
  <sheetFormatPr defaultColWidth="11.421875" defaultRowHeight="12.75"/>
  <cols>
    <col min="1" max="1" width="22.7109375" style="1" customWidth="1"/>
    <col min="2" max="2" width="13.7109375" style="1" customWidth="1"/>
    <col min="3" max="3" width="22.28125" style="1" customWidth="1"/>
    <col min="4" max="4" width="7.7109375" style="1" customWidth="1"/>
    <col min="5" max="5" width="12.421875" style="1" customWidth="1"/>
    <col min="6" max="6" width="21.57421875" style="7" customWidth="1"/>
    <col min="7" max="8" width="15.28125" style="1" customWidth="1"/>
    <col min="9" max="16384" width="11.421875" style="1" customWidth="1"/>
  </cols>
  <sheetData>
    <row r="1" spans="1:8" ht="23.25" customHeight="1">
      <c r="A1" s="34"/>
      <c r="B1" s="38" t="s">
        <v>9</v>
      </c>
      <c r="C1" s="38"/>
      <c r="D1" s="38"/>
      <c r="E1" s="38"/>
      <c r="F1" s="38"/>
      <c r="G1" s="38"/>
      <c r="H1" s="38"/>
    </row>
    <row r="2" spans="1:8" ht="38.25" customHeight="1">
      <c r="A2" s="34"/>
      <c r="B2" s="38"/>
      <c r="C2" s="38"/>
      <c r="D2" s="38"/>
      <c r="E2" s="38"/>
      <c r="F2" s="38"/>
      <c r="G2" s="38"/>
      <c r="H2" s="38"/>
    </row>
    <row r="3" spans="1:8" ht="9" customHeight="1">
      <c r="A3" s="8"/>
      <c r="B3" s="9"/>
      <c r="C3" s="9"/>
      <c r="D3" s="9"/>
      <c r="E3" s="9"/>
      <c r="F3" s="9"/>
      <c r="G3" s="9"/>
      <c r="H3" s="9"/>
    </row>
    <row r="4" spans="1:8" ht="16.5" customHeight="1">
      <c r="A4" s="35" t="s">
        <v>33</v>
      </c>
      <c r="B4" s="35"/>
      <c r="C4" s="35"/>
      <c r="D4" s="35"/>
      <c r="E4" s="35"/>
      <c r="F4" s="35"/>
      <c r="G4" s="35"/>
      <c r="H4" s="35"/>
    </row>
    <row r="5" spans="2:8" ht="9" customHeight="1">
      <c r="B5" s="2"/>
      <c r="C5" s="2"/>
      <c r="D5" s="2"/>
      <c r="E5" s="3"/>
      <c r="F5" s="3"/>
      <c r="G5" s="3"/>
      <c r="H5" s="3"/>
    </row>
    <row r="6" spans="1:8" ht="15" customHeight="1">
      <c r="A6" s="39" t="s">
        <v>10</v>
      </c>
      <c r="B6" s="39" t="s">
        <v>1</v>
      </c>
      <c r="C6" s="39" t="s">
        <v>30</v>
      </c>
      <c r="D6" s="39" t="s">
        <v>2</v>
      </c>
      <c r="E6" s="39" t="s">
        <v>3</v>
      </c>
      <c r="F6" s="39" t="s">
        <v>11</v>
      </c>
      <c r="G6" s="36" t="s">
        <v>13</v>
      </c>
      <c r="H6" s="37"/>
    </row>
    <row r="7" spans="1:8" ht="28.5" customHeight="1">
      <c r="A7" s="40"/>
      <c r="B7" s="40"/>
      <c r="C7" s="40"/>
      <c r="D7" s="40"/>
      <c r="E7" s="40"/>
      <c r="F7" s="40"/>
      <c r="G7" s="4" t="s">
        <v>16</v>
      </c>
      <c r="H7" s="4" t="s">
        <v>17</v>
      </c>
    </row>
    <row r="8" spans="1:8" ht="132" customHeight="1">
      <c r="A8" s="25" t="s">
        <v>40</v>
      </c>
      <c r="B8" s="25" t="s">
        <v>29</v>
      </c>
      <c r="C8" s="25" t="s">
        <v>35</v>
      </c>
      <c r="D8" s="5">
        <v>0.25</v>
      </c>
      <c r="E8" s="6" t="s">
        <v>34</v>
      </c>
      <c r="F8" s="27" t="s">
        <v>41</v>
      </c>
      <c r="G8" s="25" t="s">
        <v>32</v>
      </c>
      <c r="H8" s="26" t="s">
        <v>31</v>
      </c>
    </row>
    <row r="9" spans="1:8" ht="95.25" customHeight="1">
      <c r="A9" s="28" t="s">
        <v>47</v>
      </c>
      <c r="B9" s="28" t="s">
        <v>38</v>
      </c>
      <c r="C9" s="29" t="s">
        <v>46</v>
      </c>
      <c r="D9" s="30">
        <v>1</v>
      </c>
      <c r="E9" s="31" t="s">
        <v>45</v>
      </c>
      <c r="F9" s="29" t="s">
        <v>42</v>
      </c>
      <c r="G9" s="28" t="s">
        <v>39</v>
      </c>
      <c r="H9" s="32" t="s">
        <v>31</v>
      </c>
    </row>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sheetData>
  <sheetProtection sheet="1" objects="1" scenarios="1" selectLockedCells="1" selectUnlockedCells="1"/>
  <mergeCells count="10">
    <mergeCell ref="A1:A2"/>
    <mergeCell ref="A4:H4"/>
    <mergeCell ref="G6:H6"/>
    <mergeCell ref="B1:H2"/>
    <mergeCell ref="A6:A7"/>
    <mergeCell ref="F6:F7"/>
    <mergeCell ref="E6:E7"/>
    <mergeCell ref="D6:D7"/>
    <mergeCell ref="C6:C7"/>
    <mergeCell ref="B6:B7"/>
  </mergeCells>
  <printOptions/>
  <pageMargins left="0.4330708661417323" right="0.4330708661417323" top="0.7480314960629921" bottom="0.7480314960629921" header="0.31496062992125984" footer="0.31496062992125984"/>
  <pageSetup horizontalDpi="300" verticalDpi="300" orientation="landscape" r:id="rId2"/>
  <headerFooter scaleWithDoc="0">
    <oddFooter>&amp;R&amp;"Tahoma,Normal"&amp;12AC-FO-06/V1/2014-MAR-03</oddFooter>
  </headerFooter>
  <drawing r:id="rId1"/>
</worksheet>
</file>

<file path=xl/worksheets/sheet2.xml><?xml version="1.0" encoding="utf-8"?>
<worksheet xmlns="http://schemas.openxmlformats.org/spreadsheetml/2006/main" xmlns:r="http://schemas.openxmlformats.org/officeDocument/2006/relationships">
  <dimension ref="A1:AJ59"/>
  <sheetViews>
    <sheetView view="pageLayout" workbookViewId="0" topLeftCell="A1">
      <selection activeCell="A42" sqref="A42:AJ47"/>
    </sheetView>
  </sheetViews>
  <sheetFormatPr defaultColWidth="11.421875" defaultRowHeight="12.75"/>
  <cols>
    <col min="1" max="37" width="3.7109375" style="10" customWidth="1"/>
    <col min="38" max="16384" width="11.421875" style="10" customWidth="1"/>
  </cols>
  <sheetData>
    <row r="1" spans="1:36" ht="12.75" customHeight="1">
      <c r="A1" s="50"/>
      <c r="B1" s="50"/>
      <c r="C1" s="50"/>
      <c r="D1" s="50"/>
      <c r="E1" s="50"/>
      <c r="F1" s="50"/>
      <c r="G1" s="51" t="s">
        <v>8</v>
      </c>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3"/>
    </row>
    <row r="2" spans="1:36" ht="12.75" customHeight="1">
      <c r="A2" s="50"/>
      <c r="B2" s="50"/>
      <c r="C2" s="50"/>
      <c r="D2" s="50"/>
      <c r="E2" s="50"/>
      <c r="F2" s="50"/>
      <c r="G2" s="54"/>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
    </row>
    <row r="3" spans="1:36" ht="12.75" customHeight="1">
      <c r="A3" s="50"/>
      <c r="B3" s="50"/>
      <c r="C3" s="50"/>
      <c r="D3" s="50"/>
      <c r="E3" s="50"/>
      <c r="F3" s="50"/>
      <c r="G3" s="54"/>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6"/>
    </row>
    <row r="4" spans="1:36" ht="18" customHeight="1">
      <c r="A4" s="50"/>
      <c r="B4" s="50"/>
      <c r="C4" s="50"/>
      <c r="D4" s="50"/>
      <c r="E4" s="50"/>
      <c r="F4" s="50"/>
      <c r="G4" s="57"/>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9"/>
    </row>
    <row r="5" ht="6.75" customHeight="1"/>
    <row r="6" spans="1:36" ht="14.25" customHeight="1">
      <c r="A6" s="85" t="s">
        <v>0</v>
      </c>
      <c r="B6" s="86"/>
      <c r="C6" s="86"/>
      <c r="D6" s="86"/>
      <c r="E6" s="87"/>
      <c r="F6" s="42" t="s">
        <v>36</v>
      </c>
      <c r="G6" s="43"/>
      <c r="H6" s="43"/>
      <c r="I6" s="43"/>
      <c r="J6" s="43"/>
      <c r="K6" s="43"/>
      <c r="L6" s="43"/>
      <c r="M6" s="43"/>
      <c r="N6" s="43"/>
      <c r="O6" s="44"/>
      <c r="P6" s="41" t="s">
        <v>14</v>
      </c>
      <c r="Q6" s="41"/>
      <c r="R6" s="41"/>
      <c r="S6" s="42" t="s">
        <v>37</v>
      </c>
      <c r="T6" s="43"/>
      <c r="U6" s="43"/>
      <c r="V6" s="43"/>
      <c r="W6" s="43"/>
      <c r="X6" s="43"/>
      <c r="Y6" s="43"/>
      <c r="Z6" s="43"/>
      <c r="AA6" s="43"/>
      <c r="AB6" s="43"/>
      <c r="AC6" s="43"/>
      <c r="AD6" s="44"/>
      <c r="AE6" s="41" t="s">
        <v>15</v>
      </c>
      <c r="AF6" s="41"/>
      <c r="AG6" s="60">
        <v>2015</v>
      </c>
      <c r="AH6" s="60"/>
      <c r="AI6" s="60"/>
      <c r="AJ6" s="61"/>
    </row>
    <row r="7" spans="1:36" ht="5.25" customHeight="1">
      <c r="A7" s="18"/>
      <c r="B7" s="18"/>
      <c r="C7" s="18"/>
      <c r="D7" s="18"/>
      <c r="E7" s="18"/>
      <c r="F7" s="17"/>
      <c r="G7" s="17"/>
      <c r="H7" s="17"/>
      <c r="I7" s="17"/>
      <c r="J7" s="17"/>
      <c r="K7" s="17"/>
      <c r="L7" s="17"/>
      <c r="M7" s="17"/>
      <c r="N7" s="17"/>
      <c r="O7" s="17"/>
      <c r="P7" s="17"/>
      <c r="Q7" s="17"/>
      <c r="R7" s="17"/>
      <c r="S7" s="17"/>
      <c r="T7" s="17"/>
      <c r="U7" s="17"/>
      <c r="V7" s="19"/>
      <c r="W7" s="19"/>
      <c r="X7" s="19"/>
      <c r="Y7" s="19"/>
      <c r="Z7" s="19"/>
      <c r="AA7" s="19"/>
      <c r="AB7" s="17"/>
      <c r="AC7" s="17"/>
      <c r="AD7" s="17"/>
      <c r="AE7" s="17"/>
      <c r="AF7" s="17"/>
      <c r="AG7" s="17"/>
      <c r="AH7" s="17"/>
      <c r="AI7" s="17"/>
      <c r="AJ7" s="17"/>
    </row>
    <row r="8" spans="1:36" ht="14.25" customHeight="1">
      <c r="A8" s="85" t="s">
        <v>4</v>
      </c>
      <c r="B8" s="86"/>
      <c r="C8" s="87"/>
      <c r="D8" s="45" t="s">
        <v>43</v>
      </c>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7"/>
    </row>
    <row r="9" ht="7.5" customHeight="1"/>
    <row r="10" spans="1:36" ht="15" customHeight="1">
      <c r="A10" s="84" t="s">
        <v>10</v>
      </c>
      <c r="B10" s="84"/>
      <c r="C10" s="84"/>
      <c r="D10" s="84"/>
      <c r="E10" s="84" t="s">
        <v>1</v>
      </c>
      <c r="F10" s="84"/>
      <c r="G10" s="84"/>
      <c r="H10" s="84"/>
      <c r="I10" s="84" t="s">
        <v>12</v>
      </c>
      <c r="J10" s="84"/>
      <c r="K10" s="84"/>
      <c r="L10" s="84"/>
      <c r="M10" s="84"/>
      <c r="N10" s="84"/>
      <c r="O10" s="84"/>
      <c r="P10" s="84" t="s">
        <v>2</v>
      </c>
      <c r="Q10" s="84"/>
      <c r="R10" s="84"/>
      <c r="S10" s="84" t="s">
        <v>3</v>
      </c>
      <c r="T10" s="84"/>
      <c r="U10" s="84"/>
      <c r="V10" s="84"/>
      <c r="W10" s="84"/>
      <c r="X10" s="84" t="s">
        <v>11</v>
      </c>
      <c r="Y10" s="84"/>
      <c r="Z10" s="84"/>
      <c r="AA10" s="84"/>
      <c r="AB10" s="84"/>
      <c r="AC10" s="84" t="s">
        <v>13</v>
      </c>
      <c r="AD10" s="84"/>
      <c r="AE10" s="84"/>
      <c r="AF10" s="84"/>
      <c r="AG10" s="84"/>
      <c r="AH10" s="84"/>
      <c r="AI10" s="84"/>
      <c r="AJ10" s="84"/>
    </row>
    <row r="11" spans="1:36" ht="26.25" customHeight="1">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t="s">
        <v>16</v>
      </c>
      <c r="AD11" s="84"/>
      <c r="AE11" s="84"/>
      <c r="AF11" s="84"/>
      <c r="AG11" s="84" t="s">
        <v>18</v>
      </c>
      <c r="AH11" s="84"/>
      <c r="AI11" s="84"/>
      <c r="AJ11" s="84"/>
    </row>
    <row r="12" spans="1:36" ht="102" customHeight="1">
      <c r="A12" s="88" t="str">
        <f>+'INDICADORES DE GESTIÓN'!A8</f>
        <v>Medir el porcentaje de integrantes de la comunidad universitaria (estudiantes, docentes y administrativos) que participan en las actividades de salud, deporte, cultura, desarrollo humano realizadas por Bienestar Universitario</v>
      </c>
      <c r="B12" s="88"/>
      <c r="C12" s="88"/>
      <c r="D12" s="88"/>
      <c r="E12" s="88" t="str">
        <f>+'INDICADORES DE GESTIÓN'!B8</f>
        <v>Participación de la comunidad universitaria</v>
      </c>
      <c r="F12" s="88"/>
      <c r="G12" s="88"/>
      <c r="H12" s="88"/>
      <c r="I12" s="88" t="str">
        <f>+'INDICADORES DE GESTIÓN'!C8</f>
        <v>No. de integrantes de la comunidad universitaria (estudiantes, docentes y administrativos) que participan en las actividades desarrolladas por Bienestar Universitario / No. de integrantes totales de comunidad universitaria (estudiantes, docentes y administrativos).</v>
      </c>
      <c r="J12" s="88"/>
      <c r="K12" s="88"/>
      <c r="L12" s="88"/>
      <c r="M12" s="88"/>
      <c r="N12" s="88"/>
      <c r="O12" s="88"/>
      <c r="P12" s="89">
        <f>+'INDICADORES DE GESTIÓN'!D8</f>
        <v>0.25</v>
      </c>
      <c r="Q12" s="89"/>
      <c r="R12" s="89"/>
      <c r="S12" s="88" t="str">
        <f>+'INDICADORES DE GESTIÓN'!E8</f>
        <v>Trimestral</v>
      </c>
      <c r="T12" s="88"/>
      <c r="U12" s="88"/>
      <c r="V12" s="88"/>
      <c r="W12" s="88"/>
      <c r="X12" s="88" t="str">
        <f>+'INDICADORES DE GESTIÓN'!F8</f>
        <v>*Listado de asistencia 
Planillas de inscripción</v>
      </c>
      <c r="Y12" s="88"/>
      <c r="Z12" s="88"/>
      <c r="AA12" s="88"/>
      <c r="AB12" s="88"/>
      <c r="AC12" s="88" t="str">
        <f>+'INDICADORES DE GESTIÓN'!G8</f>
        <v>Instructores de las areas</v>
      </c>
      <c r="AD12" s="88"/>
      <c r="AE12" s="88"/>
      <c r="AF12" s="88"/>
      <c r="AG12" s="88" t="str">
        <f>+'INDICADORES DE GESTIÓN'!H8</f>
        <v>Director de Bienestar</v>
      </c>
      <c r="AH12" s="88"/>
      <c r="AI12" s="88"/>
      <c r="AJ12" s="88"/>
    </row>
    <row r="13" spans="1:36" ht="55.5" customHeight="1">
      <c r="A13" s="88"/>
      <c r="B13" s="88"/>
      <c r="C13" s="88"/>
      <c r="D13" s="88"/>
      <c r="E13" s="88"/>
      <c r="F13" s="88"/>
      <c r="G13" s="88"/>
      <c r="H13" s="88"/>
      <c r="I13" s="88"/>
      <c r="J13" s="88"/>
      <c r="K13" s="88"/>
      <c r="L13" s="88"/>
      <c r="M13" s="88"/>
      <c r="N13" s="88"/>
      <c r="O13" s="88"/>
      <c r="P13" s="89"/>
      <c r="Q13" s="89"/>
      <c r="R13" s="89"/>
      <c r="S13" s="88"/>
      <c r="T13" s="88"/>
      <c r="U13" s="88"/>
      <c r="V13" s="88"/>
      <c r="W13" s="88"/>
      <c r="X13" s="88"/>
      <c r="Y13" s="88"/>
      <c r="Z13" s="88"/>
      <c r="AA13" s="88"/>
      <c r="AB13" s="88"/>
      <c r="AC13" s="88"/>
      <c r="AD13" s="88"/>
      <c r="AE13" s="88"/>
      <c r="AF13" s="88"/>
      <c r="AG13" s="88"/>
      <c r="AH13" s="88"/>
      <c r="AI13" s="88"/>
      <c r="AJ13" s="88"/>
    </row>
    <row r="14" ht="15" customHeight="1">
      <c r="A14" s="20" t="s">
        <v>22</v>
      </c>
    </row>
    <row r="15" ht="8.25" customHeight="1">
      <c r="A15" s="11"/>
    </row>
    <row r="16" spans="1:34" ht="24.75" customHeight="1">
      <c r="A16" s="84" t="s">
        <v>21</v>
      </c>
      <c r="B16" s="84"/>
      <c r="C16" s="84"/>
      <c r="D16" s="84"/>
      <c r="E16" s="84"/>
      <c r="F16" s="84"/>
      <c r="G16" s="41">
        <v>1</v>
      </c>
      <c r="H16" s="41"/>
      <c r="I16" s="41">
        <v>2</v>
      </c>
      <c r="J16" s="41"/>
      <c r="K16" s="41">
        <v>3</v>
      </c>
      <c r="L16" s="41"/>
      <c r="M16" s="41">
        <v>4</v>
      </c>
      <c r="N16" s="41"/>
      <c r="O16" s="83"/>
      <c r="P16" s="83"/>
      <c r="Q16" s="83"/>
      <c r="R16" s="83"/>
      <c r="S16" s="83"/>
      <c r="T16" s="83"/>
      <c r="U16" s="83"/>
      <c r="V16" s="83"/>
      <c r="W16" s="83"/>
      <c r="X16" s="83"/>
      <c r="Y16" s="83"/>
      <c r="Z16" s="83"/>
      <c r="AA16" s="83"/>
      <c r="AB16" s="83"/>
      <c r="AC16" s="83"/>
      <c r="AD16" s="83"/>
      <c r="AE16" s="12"/>
      <c r="AF16" s="12"/>
      <c r="AG16" s="12"/>
      <c r="AH16" s="12"/>
    </row>
    <row r="17" spans="1:34" ht="9.75" customHeight="1">
      <c r="A17" s="41" t="s">
        <v>12</v>
      </c>
      <c r="B17" s="41"/>
      <c r="C17" s="41" t="s">
        <v>19</v>
      </c>
      <c r="D17" s="41"/>
      <c r="E17" s="41"/>
      <c r="F17" s="41"/>
      <c r="G17" s="49"/>
      <c r="H17" s="49"/>
      <c r="I17" s="49"/>
      <c r="J17" s="49"/>
      <c r="K17" s="79">
        <v>565</v>
      </c>
      <c r="L17" s="79"/>
      <c r="M17" s="79">
        <v>268</v>
      </c>
      <c r="N17" s="79"/>
      <c r="O17" s="48"/>
      <c r="P17" s="48"/>
      <c r="Q17" s="48"/>
      <c r="R17" s="48"/>
      <c r="S17" s="48"/>
      <c r="T17" s="48"/>
      <c r="U17" s="48"/>
      <c r="V17" s="48"/>
      <c r="W17" s="48"/>
      <c r="X17" s="48"/>
      <c r="Y17" s="48"/>
      <c r="Z17" s="48"/>
      <c r="AA17" s="48"/>
      <c r="AB17" s="48"/>
      <c r="AC17" s="48"/>
      <c r="AD17" s="48"/>
      <c r="AE17" s="13"/>
      <c r="AF17" s="13"/>
      <c r="AG17" s="13"/>
      <c r="AH17" s="13"/>
    </row>
    <row r="18" spans="1:34" ht="12" customHeight="1">
      <c r="A18" s="41"/>
      <c r="B18" s="41"/>
      <c r="C18" s="41" t="s">
        <v>20</v>
      </c>
      <c r="D18" s="41"/>
      <c r="E18" s="41"/>
      <c r="F18" s="41"/>
      <c r="G18" s="49"/>
      <c r="H18" s="49"/>
      <c r="I18" s="49"/>
      <c r="J18" s="49"/>
      <c r="K18" s="79">
        <v>686</v>
      </c>
      <c r="L18" s="79"/>
      <c r="M18" s="79">
        <v>686</v>
      </c>
      <c r="N18" s="79"/>
      <c r="O18" s="48"/>
      <c r="P18" s="48"/>
      <c r="Q18" s="48"/>
      <c r="R18" s="48"/>
      <c r="S18" s="48"/>
      <c r="T18" s="48"/>
      <c r="U18" s="48"/>
      <c r="V18" s="48"/>
      <c r="W18" s="48"/>
      <c r="X18" s="48"/>
      <c r="Y18" s="48"/>
      <c r="Z18" s="48"/>
      <c r="AA18" s="48"/>
      <c r="AB18" s="48"/>
      <c r="AC18" s="48"/>
      <c r="AD18" s="48"/>
      <c r="AE18" s="14"/>
      <c r="AF18" s="14"/>
      <c r="AG18" s="14"/>
      <c r="AH18" s="14"/>
    </row>
    <row r="19" spans="1:30" ht="9.75" customHeight="1">
      <c r="A19" s="41" t="s">
        <v>2</v>
      </c>
      <c r="B19" s="41"/>
      <c r="C19" s="41"/>
      <c r="D19" s="41"/>
      <c r="E19" s="41"/>
      <c r="F19" s="41"/>
      <c r="G19" s="82">
        <f>$P$12</f>
        <v>0.25</v>
      </c>
      <c r="H19" s="82"/>
      <c r="I19" s="82">
        <f>$P$12</f>
        <v>0.25</v>
      </c>
      <c r="J19" s="82"/>
      <c r="K19" s="82">
        <f>$P$12</f>
        <v>0.25</v>
      </c>
      <c r="L19" s="82"/>
      <c r="M19" s="82">
        <f>$P$12</f>
        <v>0.25</v>
      </c>
      <c r="N19" s="82"/>
      <c r="O19" s="76"/>
      <c r="P19" s="76"/>
      <c r="Q19" s="76"/>
      <c r="R19" s="76"/>
      <c r="S19" s="76"/>
      <c r="T19" s="76"/>
      <c r="U19" s="76"/>
      <c r="V19" s="76"/>
      <c r="W19" s="76"/>
      <c r="X19" s="76"/>
      <c r="Y19" s="76"/>
      <c r="Z19" s="76"/>
      <c r="AA19" s="76"/>
      <c r="AB19" s="76"/>
      <c r="AC19" s="76"/>
      <c r="AD19" s="76"/>
    </row>
    <row r="20" spans="1:30" ht="16.5" customHeight="1">
      <c r="A20" s="41" t="s">
        <v>7</v>
      </c>
      <c r="B20" s="41"/>
      <c r="C20" s="41"/>
      <c r="D20" s="41"/>
      <c r="E20" s="41"/>
      <c r="F20" s="41"/>
      <c r="G20" s="80" t="e">
        <f>G17/G18</f>
        <v>#DIV/0!</v>
      </c>
      <c r="H20" s="80"/>
      <c r="I20" s="80" t="e">
        <f>I17/I18</f>
        <v>#DIV/0!</v>
      </c>
      <c r="J20" s="80"/>
      <c r="K20" s="81">
        <f>K17/K18</f>
        <v>0.8236151603498543</v>
      </c>
      <c r="L20" s="81"/>
      <c r="M20" s="81">
        <f>M17/M18</f>
        <v>0.39067055393586003</v>
      </c>
      <c r="N20" s="81"/>
      <c r="O20" s="77"/>
      <c r="P20" s="77"/>
      <c r="Q20" s="77"/>
      <c r="R20" s="77"/>
      <c r="S20" s="77"/>
      <c r="T20" s="77"/>
      <c r="U20" s="77"/>
      <c r="V20" s="77"/>
      <c r="W20" s="76"/>
      <c r="X20" s="76"/>
      <c r="Y20" s="77"/>
      <c r="Z20" s="77"/>
      <c r="AA20" s="77"/>
      <c r="AB20" s="77"/>
      <c r="AC20" s="76"/>
      <c r="AD20" s="76"/>
    </row>
    <row r="21" ht="6" customHeight="1"/>
    <row r="22" ht="6" customHeight="1"/>
    <row r="23" ht="14.25">
      <c r="A23" s="21" t="s">
        <v>23</v>
      </c>
    </row>
    <row r="24" ht="11.25">
      <c r="A24" s="11"/>
    </row>
    <row r="25" ht="11.25">
      <c r="A25" s="11"/>
    </row>
    <row r="26" ht="11.25">
      <c r="A26" s="11"/>
    </row>
    <row r="27" ht="11.25">
      <c r="A27" s="11"/>
    </row>
    <row r="28" ht="11.25">
      <c r="A28" s="11"/>
    </row>
    <row r="29" ht="11.25">
      <c r="A29" s="11"/>
    </row>
    <row r="30" ht="11.25">
      <c r="A30" s="11"/>
    </row>
    <row r="31" ht="11.25">
      <c r="A31" s="11"/>
    </row>
    <row r="32" ht="11.25">
      <c r="A32" s="11"/>
    </row>
    <row r="33" ht="11.25">
      <c r="A33" s="11"/>
    </row>
    <row r="34" ht="11.25">
      <c r="A34" s="11"/>
    </row>
    <row r="35" ht="11.25">
      <c r="A35" s="11"/>
    </row>
    <row r="36" ht="11.25">
      <c r="A36" s="11"/>
    </row>
    <row r="37" ht="11.25">
      <c r="A37" s="11"/>
    </row>
    <row r="38" ht="11.25">
      <c r="A38" s="11"/>
    </row>
    <row r="39" ht="11.25">
      <c r="A39" s="11"/>
    </row>
    <row r="41" spans="1:36" ht="16.5" customHeight="1">
      <c r="A41" s="41" t="s">
        <v>24</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row>
    <row r="42" spans="1:36" ht="16.5" customHeight="1">
      <c r="A42" s="62" t="s">
        <v>44</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row>
    <row r="43" spans="1:36" ht="16.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row>
    <row r="44" spans="1:36" ht="16.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row>
    <row r="45" spans="1:36" ht="16.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row>
    <row r="46" spans="1:36" ht="20.25"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row>
    <row r="47" spans="1:36" ht="33.7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row>
    <row r="48" spans="1:36" ht="16.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row>
    <row r="49" spans="1:36" ht="16.5" customHeight="1">
      <c r="A49" s="64" t="s">
        <v>25</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6"/>
    </row>
    <row r="50" spans="1:36" ht="16.5" customHeight="1">
      <c r="A50" s="67"/>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9"/>
    </row>
    <row r="51" spans="1:36" ht="16.5" customHeight="1">
      <c r="A51" s="70"/>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2"/>
    </row>
    <row r="52" spans="1:36" ht="16.5" customHeight="1">
      <c r="A52" s="7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2"/>
    </row>
    <row r="53" spans="1:36" ht="16.5" customHeight="1">
      <c r="A53" s="70"/>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2"/>
    </row>
    <row r="54" spans="1:36" ht="16.5" customHeight="1">
      <c r="A54" s="70"/>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2"/>
    </row>
    <row r="55" spans="1:36" ht="16.5" customHeight="1">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5"/>
    </row>
    <row r="57" spans="1:33" ht="11.25">
      <c r="A57" s="11" t="s">
        <v>26</v>
      </c>
      <c r="K57" s="15" t="s">
        <v>5</v>
      </c>
      <c r="L57" s="16" t="s">
        <v>48</v>
      </c>
      <c r="N57" s="15" t="s">
        <v>6</v>
      </c>
      <c r="O57" s="16"/>
      <c r="R57" s="23"/>
      <c r="S57" s="23" t="s">
        <v>27</v>
      </c>
      <c r="T57" s="23"/>
      <c r="AC57" s="15" t="s">
        <v>5</v>
      </c>
      <c r="AD57" s="16" t="s">
        <v>48</v>
      </c>
      <c r="AF57" s="15" t="s">
        <v>6</v>
      </c>
      <c r="AG57" s="16"/>
    </row>
    <row r="59" spans="1:36" ht="24" customHeight="1">
      <c r="A59" s="78" t="s">
        <v>28</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row>
  </sheetData>
  <sheetProtection sheet="1" objects="1" scenarios="1" selectLockedCells="1" selectUnlockedCells="1"/>
  <mergeCells count="98">
    <mergeCell ref="AC12:AF13"/>
    <mergeCell ref="AG12:AJ13"/>
    <mergeCell ref="A12:D13"/>
    <mergeCell ref="E12:H13"/>
    <mergeCell ref="I12:O13"/>
    <mergeCell ref="P12:R13"/>
    <mergeCell ref="S12:W13"/>
    <mergeCell ref="X12:AB13"/>
    <mergeCell ref="X10:AB11"/>
    <mergeCell ref="A6:E6"/>
    <mergeCell ref="F6:O6"/>
    <mergeCell ref="A8:C8"/>
    <mergeCell ref="A10:D11"/>
    <mergeCell ref="E10:H11"/>
    <mergeCell ref="I10:O11"/>
    <mergeCell ref="P10:R11"/>
    <mergeCell ref="S10:W11"/>
    <mergeCell ref="AC10:AJ10"/>
    <mergeCell ref="AC11:AF11"/>
    <mergeCell ref="AG11:AJ11"/>
    <mergeCell ref="A16:F16"/>
    <mergeCell ref="G16:H16"/>
    <mergeCell ref="I16:J16"/>
    <mergeCell ref="K16:L16"/>
    <mergeCell ref="M16:N16"/>
    <mergeCell ref="O16:P16"/>
    <mergeCell ref="Q16:R16"/>
    <mergeCell ref="S16:T16"/>
    <mergeCell ref="U16:V16"/>
    <mergeCell ref="W16:X16"/>
    <mergeCell ref="Y16:Z16"/>
    <mergeCell ref="AA16:AB16"/>
    <mergeCell ref="AC16:AD16"/>
    <mergeCell ref="W19:X19"/>
    <mergeCell ref="Y19:Z19"/>
    <mergeCell ref="AA19:AB19"/>
    <mergeCell ref="A19:F19"/>
    <mergeCell ref="G19:H19"/>
    <mergeCell ref="I19:J19"/>
    <mergeCell ref="K19:L19"/>
    <mergeCell ref="M19:N19"/>
    <mergeCell ref="O19:P19"/>
    <mergeCell ref="Q20:R20"/>
    <mergeCell ref="S20:T20"/>
    <mergeCell ref="U20:V20"/>
    <mergeCell ref="Q19:R19"/>
    <mergeCell ref="S19:T19"/>
    <mergeCell ref="U19:V19"/>
    <mergeCell ref="K17:L17"/>
    <mergeCell ref="M17:N17"/>
    <mergeCell ref="O17:P17"/>
    <mergeCell ref="AC19:AD19"/>
    <mergeCell ref="A20:F20"/>
    <mergeCell ref="G20:H20"/>
    <mergeCell ref="I20:J20"/>
    <mergeCell ref="K20:L20"/>
    <mergeCell ref="M20:N20"/>
    <mergeCell ref="O20:P20"/>
    <mergeCell ref="A59:AJ59"/>
    <mergeCell ref="AC17:AD17"/>
    <mergeCell ref="G18:H18"/>
    <mergeCell ref="I18:J18"/>
    <mergeCell ref="K18:L18"/>
    <mergeCell ref="M18:N18"/>
    <mergeCell ref="O18:P18"/>
    <mergeCell ref="Q18:R18"/>
    <mergeCell ref="S18:T18"/>
    <mergeCell ref="U18:V18"/>
    <mergeCell ref="A49:AJ49"/>
    <mergeCell ref="A50:AJ55"/>
    <mergeCell ref="W18:X18"/>
    <mergeCell ref="Y18:Z18"/>
    <mergeCell ref="AA18:AB18"/>
    <mergeCell ref="AC18:AD18"/>
    <mergeCell ref="W20:X20"/>
    <mergeCell ref="Y20:Z20"/>
    <mergeCell ref="AA20:AB20"/>
    <mergeCell ref="AC20:AD20"/>
    <mergeCell ref="A1:F4"/>
    <mergeCell ref="G1:AJ4"/>
    <mergeCell ref="AG6:AJ6"/>
    <mergeCell ref="P6:R6"/>
    <mergeCell ref="A41:AJ41"/>
    <mergeCell ref="A42:AJ47"/>
    <mergeCell ref="Q17:R17"/>
    <mergeCell ref="S17:T17"/>
    <mergeCell ref="U17:V17"/>
    <mergeCell ref="W17:X17"/>
    <mergeCell ref="AE6:AF6"/>
    <mergeCell ref="S6:AD6"/>
    <mergeCell ref="D8:AJ8"/>
    <mergeCell ref="C18:F18"/>
    <mergeCell ref="C17:F17"/>
    <mergeCell ref="A17:B18"/>
    <mergeCell ref="Y17:Z17"/>
    <mergeCell ref="AA17:AB17"/>
    <mergeCell ref="G17:H17"/>
    <mergeCell ref="I17:J17"/>
  </mergeCells>
  <printOptions horizontalCentered="1" verticalCentered="1"/>
  <pageMargins left="0.2362204724409449" right="0.2362204724409449" top="0.1968503937007874" bottom="0.1968503937007874" header="0.31496062992125984" footer="0.31496062992125984"/>
  <pageSetup horizontalDpi="300" verticalDpi="300" orientation="landscape" r:id="rId2"/>
  <ignoredErrors>
    <ignoredError sqref="G20:J20 M20:N20" evalError="1"/>
  </ignoredErrors>
  <drawing r:id="rId1"/>
</worksheet>
</file>

<file path=xl/worksheets/sheet3.xml><?xml version="1.0" encoding="utf-8"?>
<worksheet xmlns="http://schemas.openxmlformats.org/spreadsheetml/2006/main" xmlns:r="http://schemas.openxmlformats.org/officeDocument/2006/relationships">
  <dimension ref="A1:AN61"/>
  <sheetViews>
    <sheetView tabSelected="1" view="pageBreakPreview" zoomScale="115" zoomScaleSheetLayoutView="115" zoomScalePageLayoutView="0" workbookViewId="0" topLeftCell="A1">
      <selection activeCell="E12" sqref="E12:H13"/>
    </sheetView>
  </sheetViews>
  <sheetFormatPr defaultColWidth="11.421875" defaultRowHeight="12.75"/>
  <cols>
    <col min="1" max="37" width="3.7109375" style="10" customWidth="1"/>
    <col min="38" max="16384" width="11.421875" style="10" customWidth="1"/>
  </cols>
  <sheetData>
    <row r="1" spans="1:36" ht="12.75" customHeight="1">
      <c r="A1" s="50"/>
      <c r="B1" s="50"/>
      <c r="C1" s="50"/>
      <c r="D1" s="50"/>
      <c r="E1" s="50"/>
      <c r="F1" s="50"/>
      <c r="G1" s="51" t="s">
        <v>8</v>
      </c>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3"/>
    </row>
    <row r="2" spans="1:36" ht="12.75" customHeight="1">
      <c r="A2" s="50"/>
      <c r="B2" s="50"/>
      <c r="C2" s="50"/>
      <c r="D2" s="50"/>
      <c r="E2" s="50"/>
      <c r="F2" s="50"/>
      <c r="G2" s="54"/>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
    </row>
    <row r="3" spans="1:36" ht="12.75" customHeight="1">
      <c r="A3" s="50"/>
      <c r="B3" s="50"/>
      <c r="C3" s="50"/>
      <c r="D3" s="50"/>
      <c r="E3" s="50"/>
      <c r="F3" s="50"/>
      <c r="G3" s="54"/>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6"/>
    </row>
    <row r="4" spans="1:36" ht="18" customHeight="1">
      <c r="A4" s="50"/>
      <c r="B4" s="50"/>
      <c r="C4" s="50"/>
      <c r="D4" s="50"/>
      <c r="E4" s="50"/>
      <c r="F4" s="50"/>
      <c r="G4" s="57"/>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9"/>
    </row>
    <row r="5" ht="6.75" customHeight="1"/>
    <row r="6" spans="1:36" ht="14.25" customHeight="1">
      <c r="A6" s="85" t="s">
        <v>0</v>
      </c>
      <c r="B6" s="86"/>
      <c r="C6" s="86"/>
      <c r="D6" s="86"/>
      <c r="E6" s="87"/>
      <c r="F6" s="42" t="s">
        <v>36</v>
      </c>
      <c r="G6" s="43"/>
      <c r="H6" s="43"/>
      <c r="I6" s="43"/>
      <c r="J6" s="43"/>
      <c r="K6" s="43"/>
      <c r="L6" s="43"/>
      <c r="M6" s="43"/>
      <c r="N6" s="43"/>
      <c r="O6" s="44"/>
      <c r="P6" s="41" t="s">
        <v>14</v>
      </c>
      <c r="Q6" s="41"/>
      <c r="R6" s="41"/>
      <c r="S6" s="42" t="s">
        <v>37</v>
      </c>
      <c r="T6" s="43"/>
      <c r="U6" s="43"/>
      <c r="V6" s="43"/>
      <c r="W6" s="43"/>
      <c r="X6" s="43"/>
      <c r="Y6" s="43"/>
      <c r="Z6" s="43"/>
      <c r="AA6" s="43"/>
      <c r="AB6" s="43"/>
      <c r="AC6" s="43"/>
      <c r="AD6" s="44"/>
      <c r="AE6" s="41" t="s">
        <v>15</v>
      </c>
      <c r="AF6" s="41"/>
      <c r="AG6" s="60">
        <v>2015</v>
      </c>
      <c r="AH6" s="60"/>
      <c r="AI6" s="60"/>
      <c r="AJ6" s="61"/>
    </row>
    <row r="7" spans="1:36" ht="5.25" customHeight="1">
      <c r="A7" s="18"/>
      <c r="B7" s="18"/>
      <c r="C7" s="18"/>
      <c r="D7" s="18"/>
      <c r="E7" s="18"/>
      <c r="F7" s="17"/>
      <c r="G7" s="17"/>
      <c r="H7" s="17"/>
      <c r="I7" s="17"/>
      <c r="J7" s="17"/>
      <c r="K7" s="17"/>
      <c r="L7" s="17"/>
      <c r="M7" s="17"/>
      <c r="N7" s="17"/>
      <c r="O7" s="17"/>
      <c r="P7" s="17"/>
      <c r="Q7" s="17"/>
      <c r="R7" s="17"/>
      <c r="S7" s="17"/>
      <c r="T7" s="17"/>
      <c r="U7" s="17"/>
      <c r="V7" s="19"/>
      <c r="W7" s="19"/>
      <c r="X7" s="19"/>
      <c r="Y7" s="19"/>
      <c r="Z7" s="19"/>
      <c r="AA7" s="19"/>
      <c r="AB7" s="17"/>
      <c r="AC7" s="17"/>
      <c r="AD7" s="17"/>
      <c r="AE7" s="17"/>
      <c r="AF7" s="17"/>
      <c r="AG7" s="17"/>
      <c r="AH7" s="17"/>
      <c r="AI7" s="17"/>
      <c r="AJ7" s="17"/>
    </row>
    <row r="8" spans="1:36" ht="14.25" customHeight="1">
      <c r="A8" s="85" t="s">
        <v>4</v>
      </c>
      <c r="B8" s="86"/>
      <c r="C8" s="87"/>
      <c r="D8" s="45" t="s">
        <v>43</v>
      </c>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7"/>
    </row>
    <row r="9" ht="7.5" customHeight="1"/>
    <row r="10" spans="1:36" ht="15" customHeight="1">
      <c r="A10" s="84" t="s">
        <v>10</v>
      </c>
      <c r="B10" s="84"/>
      <c r="C10" s="84"/>
      <c r="D10" s="84"/>
      <c r="E10" s="84" t="s">
        <v>1</v>
      </c>
      <c r="F10" s="84"/>
      <c r="G10" s="84"/>
      <c r="H10" s="84"/>
      <c r="I10" s="84" t="s">
        <v>30</v>
      </c>
      <c r="J10" s="84"/>
      <c r="K10" s="84"/>
      <c r="L10" s="84"/>
      <c r="M10" s="84"/>
      <c r="N10" s="84"/>
      <c r="O10" s="84"/>
      <c r="P10" s="84" t="s">
        <v>2</v>
      </c>
      <c r="Q10" s="84"/>
      <c r="R10" s="84"/>
      <c r="S10" s="84" t="s">
        <v>3</v>
      </c>
      <c r="T10" s="84"/>
      <c r="U10" s="84"/>
      <c r="V10" s="84"/>
      <c r="W10" s="84"/>
      <c r="X10" s="84" t="s">
        <v>11</v>
      </c>
      <c r="Y10" s="84"/>
      <c r="Z10" s="84"/>
      <c r="AA10" s="84"/>
      <c r="AB10" s="84"/>
      <c r="AC10" s="84" t="s">
        <v>13</v>
      </c>
      <c r="AD10" s="84"/>
      <c r="AE10" s="84"/>
      <c r="AF10" s="84"/>
      <c r="AG10" s="84"/>
      <c r="AH10" s="84"/>
      <c r="AI10" s="84"/>
      <c r="AJ10" s="84"/>
    </row>
    <row r="11" spans="1:36" ht="26.25" customHeight="1">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t="s">
        <v>16</v>
      </c>
      <c r="AD11" s="84"/>
      <c r="AE11" s="84"/>
      <c r="AF11" s="84"/>
      <c r="AG11" s="84" t="s">
        <v>18</v>
      </c>
      <c r="AH11" s="84"/>
      <c r="AI11" s="84"/>
      <c r="AJ11" s="84"/>
    </row>
    <row r="12" spans="1:36" ht="57.75" customHeight="1">
      <c r="A12" s="88" t="str">
        <f>+'INDICADORES DE GESTIÓN'!A9</f>
        <v>Medir el número de estudiantes atendidos por el programa de orientacion y permanencia universitaria.</v>
      </c>
      <c r="B12" s="88"/>
      <c r="C12" s="88"/>
      <c r="D12" s="88"/>
      <c r="E12" s="88" t="str">
        <f>+'INDICADORES DE GESTIÓN'!B9</f>
        <v>Orientación y permanencia estudiantil</v>
      </c>
      <c r="F12" s="88"/>
      <c r="G12" s="88"/>
      <c r="H12" s="88"/>
      <c r="I12" s="99" t="str">
        <f>+'INDICADORES DE GESTIÓN'!C9</f>
        <v>(Total de estudiantes matriculados/No. total de estudiantes atendidos)*100</v>
      </c>
      <c r="J12" s="99"/>
      <c r="K12" s="99"/>
      <c r="L12" s="99"/>
      <c r="M12" s="99"/>
      <c r="N12" s="99"/>
      <c r="O12" s="99"/>
      <c r="P12" s="100">
        <v>0.25</v>
      </c>
      <c r="Q12" s="100"/>
      <c r="R12" s="100"/>
      <c r="S12" s="88" t="str">
        <f>+'INDICADORES DE GESTIÓN'!E9</f>
        <v>Semestral</v>
      </c>
      <c r="T12" s="88"/>
      <c r="U12" s="88"/>
      <c r="V12" s="88"/>
      <c r="W12" s="88"/>
      <c r="X12" s="88" t="str">
        <f>+'INDICADORES DE GESTIÓN'!F9</f>
        <v>*Registro de asistencia al programa.
Reporte SPADIES
</v>
      </c>
      <c r="Y12" s="88"/>
      <c r="Z12" s="88"/>
      <c r="AA12" s="88"/>
      <c r="AB12" s="88"/>
      <c r="AC12" s="88" t="str">
        <f>+'INDICADORES DE GESTIÓN'!G9</f>
        <v>Profesional a cargo del proceso
Profesional Registro y Control</v>
      </c>
      <c r="AD12" s="88"/>
      <c r="AE12" s="88"/>
      <c r="AF12" s="88"/>
      <c r="AG12" s="88" t="str">
        <f>+'INDICADORES DE GESTIÓN'!H9</f>
        <v>Director de Bienestar</v>
      </c>
      <c r="AH12" s="88"/>
      <c r="AI12" s="88"/>
      <c r="AJ12" s="88"/>
    </row>
    <row r="13" spans="1:36" ht="55.5" customHeight="1">
      <c r="A13" s="88"/>
      <c r="B13" s="88"/>
      <c r="C13" s="88"/>
      <c r="D13" s="88"/>
      <c r="E13" s="88"/>
      <c r="F13" s="88"/>
      <c r="G13" s="88"/>
      <c r="H13" s="88"/>
      <c r="I13" s="99"/>
      <c r="J13" s="99"/>
      <c r="K13" s="99"/>
      <c r="L13" s="99"/>
      <c r="M13" s="99"/>
      <c r="N13" s="99"/>
      <c r="O13" s="99"/>
      <c r="P13" s="100"/>
      <c r="Q13" s="100"/>
      <c r="R13" s="100"/>
      <c r="S13" s="88"/>
      <c r="T13" s="88"/>
      <c r="U13" s="88"/>
      <c r="V13" s="88"/>
      <c r="W13" s="88"/>
      <c r="X13" s="88"/>
      <c r="Y13" s="88"/>
      <c r="Z13" s="88"/>
      <c r="AA13" s="88"/>
      <c r="AB13" s="88"/>
      <c r="AC13" s="88"/>
      <c r="AD13" s="88"/>
      <c r="AE13" s="88"/>
      <c r="AF13" s="88"/>
      <c r="AG13" s="88"/>
      <c r="AH13" s="88"/>
      <c r="AI13" s="88"/>
      <c r="AJ13" s="88"/>
    </row>
    <row r="14" ht="15" customHeight="1">
      <c r="A14" s="20" t="s">
        <v>22</v>
      </c>
    </row>
    <row r="15" ht="8.25" customHeight="1">
      <c r="A15" s="11"/>
    </row>
    <row r="16" spans="1:34" ht="24.75" customHeight="1">
      <c r="A16" s="96" t="s">
        <v>21</v>
      </c>
      <c r="B16" s="97"/>
      <c r="C16" s="97"/>
      <c r="D16" s="97"/>
      <c r="E16" s="97"/>
      <c r="F16" s="98"/>
      <c r="G16" s="41">
        <v>1</v>
      </c>
      <c r="H16" s="41"/>
      <c r="I16" s="41">
        <v>2</v>
      </c>
      <c r="J16" s="41"/>
      <c r="K16" s="41">
        <v>3</v>
      </c>
      <c r="L16" s="41"/>
      <c r="M16" s="41">
        <v>4</v>
      </c>
      <c r="N16" s="41"/>
      <c r="O16" s="41">
        <v>5</v>
      </c>
      <c r="P16" s="41"/>
      <c r="Q16" s="41">
        <v>6</v>
      </c>
      <c r="R16" s="41"/>
      <c r="S16" s="41">
        <v>7</v>
      </c>
      <c r="T16" s="41"/>
      <c r="U16" s="41">
        <v>8</v>
      </c>
      <c r="V16" s="41"/>
      <c r="W16" s="41">
        <v>9</v>
      </c>
      <c r="X16" s="41"/>
      <c r="Y16" s="41">
        <v>10</v>
      </c>
      <c r="Z16" s="41"/>
      <c r="AA16" s="41">
        <v>11</v>
      </c>
      <c r="AB16" s="41"/>
      <c r="AC16" s="41">
        <v>12</v>
      </c>
      <c r="AD16" s="41"/>
      <c r="AE16" s="12"/>
      <c r="AF16" s="12"/>
      <c r="AG16" s="12"/>
      <c r="AH16" s="12"/>
    </row>
    <row r="17" spans="1:40" ht="9.75" customHeight="1">
      <c r="A17" s="92" t="s">
        <v>12</v>
      </c>
      <c r="B17" s="93"/>
      <c r="C17" s="41" t="s">
        <v>19</v>
      </c>
      <c r="D17" s="41"/>
      <c r="E17" s="41"/>
      <c r="F17" s="41"/>
      <c r="G17" s="90"/>
      <c r="H17" s="91"/>
      <c r="I17" s="49"/>
      <c r="J17" s="49"/>
      <c r="K17" s="49"/>
      <c r="L17" s="49"/>
      <c r="M17" s="49"/>
      <c r="N17" s="49"/>
      <c r="O17" s="49"/>
      <c r="P17" s="49"/>
      <c r="Q17" s="49"/>
      <c r="R17" s="49"/>
      <c r="S17" s="49"/>
      <c r="T17" s="49"/>
      <c r="U17" s="49"/>
      <c r="V17" s="49"/>
      <c r="W17" s="49"/>
      <c r="X17" s="49"/>
      <c r="Y17" s="49"/>
      <c r="Z17" s="49"/>
      <c r="AA17" s="49"/>
      <c r="AB17" s="49"/>
      <c r="AC17" s="49">
        <v>208</v>
      </c>
      <c r="AD17" s="49"/>
      <c r="AE17" s="13"/>
      <c r="AF17" s="13"/>
      <c r="AG17" s="13"/>
      <c r="AH17" s="13"/>
      <c r="AN17" s="33"/>
    </row>
    <row r="18" spans="1:34" ht="12" customHeight="1">
      <c r="A18" s="94"/>
      <c r="B18" s="95"/>
      <c r="C18" s="41" t="s">
        <v>20</v>
      </c>
      <c r="D18" s="41"/>
      <c r="E18" s="41"/>
      <c r="F18" s="41"/>
      <c r="G18" s="90"/>
      <c r="H18" s="91"/>
      <c r="I18" s="49"/>
      <c r="J18" s="91"/>
      <c r="K18" s="90"/>
      <c r="L18" s="91"/>
      <c r="M18" s="90"/>
      <c r="N18" s="91"/>
      <c r="O18" s="90"/>
      <c r="P18" s="91"/>
      <c r="Q18" s="90"/>
      <c r="R18" s="91"/>
      <c r="S18" s="90"/>
      <c r="T18" s="91"/>
      <c r="U18" s="90"/>
      <c r="V18" s="91"/>
      <c r="W18" s="49"/>
      <c r="X18" s="49"/>
      <c r="Y18" s="49"/>
      <c r="Z18" s="49"/>
      <c r="AA18" s="49"/>
      <c r="AB18" s="49"/>
      <c r="AC18" s="49">
        <v>686</v>
      </c>
      <c r="AD18" s="49"/>
      <c r="AE18" s="14"/>
      <c r="AF18" s="14"/>
      <c r="AG18" s="14"/>
      <c r="AH18" s="14"/>
    </row>
    <row r="19" spans="1:30" ht="9.75" customHeight="1">
      <c r="A19" s="64" t="s">
        <v>2</v>
      </c>
      <c r="B19" s="65"/>
      <c r="C19" s="65"/>
      <c r="D19" s="65"/>
      <c r="E19" s="65"/>
      <c r="F19" s="66"/>
      <c r="G19" s="82"/>
      <c r="H19" s="82"/>
      <c r="I19" s="82"/>
      <c r="J19" s="82"/>
      <c r="K19" s="82"/>
      <c r="L19" s="82"/>
      <c r="M19" s="82"/>
      <c r="N19" s="82"/>
      <c r="O19" s="82"/>
      <c r="P19" s="82"/>
      <c r="Q19" s="82"/>
      <c r="R19" s="82"/>
      <c r="S19" s="82"/>
      <c r="T19" s="82"/>
      <c r="U19" s="82"/>
      <c r="V19" s="82"/>
      <c r="W19" s="82"/>
      <c r="X19" s="82"/>
      <c r="Y19" s="82"/>
      <c r="Z19" s="82"/>
      <c r="AA19" s="82"/>
      <c r="AB19" s="82"/>
      <c r="AC19" s="82">
        <f>$P$12</f>
        <v>0.25</v>
      </c>
      <c r="AD19" s="82"/>
    </row>
    <row r="20" spans="1:30" ht="16.5" customHeight="1">
      <c r="A20" s="64" t="s">
        <v>7</v>
      </c>
      <c r="B20" s="65"/>
      <c r="C20" s="65"/>
      <c r="D20" s="65"/>
      <c r="E20" s="65"/>
      <c r="F20" s="66"/>
      <c r="G20" s="80" t="e">
        <f>G17/G18</f>
        <v>#DIV/0!</v>
      </c>
      <c r="H20" s="80"/>
      <c r="I20" s="80" t="e">
        <f>I17/I18</f>
        <v>#DIV/0!</v>
      </c>
      <c r="J20" s="80"/>
      <c r="K20" s="80" t="e">
        <f>K17/K18</f>
        <v>#DIV/0!</v>
      </c>
      <c r="L20" s="80"/>
      <c r="M20" s="80" t="e">
        <f>M17/M18</f>
        <v>#DIV/0!</v>
      </c>
      <c r="N20" s="80"/>
      <c r="O20" s="80" t="e">
        <f>O17/O18</f>
        <v>#DIV/0!</v>
      </c>
      <c r="P20" s="80"/>
      <c r="Q20" s="80" t="e">
        <f>Q17/Q18</f>
        <v>#DIV/0!</v>
      </c>
      <c r="R20" s="80"/>
      <c r="S20" s="80" t="e">
        <f>S17/S18</f>
        <v>#DIV/0!</v>
      </c>
      <c r="T20" s="80"/>
      <c r="U20" s="80" t="e">
        <f>U17/U18</f>
        <v>#DIV/0!</v>
      </c>
      <c r="V20" s="80"/>
      <c r="W20" s="80" t="e">
        <f>W17/W18</f>
        <v>#DIV/0!</v>
      </c>
      <c r="X20" s="80"/>
      <c r="Y20" s="80" t="e">
        <f>Y17/Y18</f>
        <v>#DIV/0!</v>
      </c>
      <c r="Z20" s="80"/>
      <c r="AA20" s="80" t="e">
        <f>AA17/AA18</f>
        <v>#DIV/0!</v>
      </c>
      <c r="AB20" s="80"/>
      <c r="AC20" s="82">
        <f>AC17/AC18</f>
        <v>0.3032069970845481</v>
      </c>
      <c r="AD20" s="82"/>
    </row>
    <row r="21" ht="6" customHeight="1"/>
    <row r="22" ht="6" customHeight="1"/>
    <row r="23" ht="14.25">
      <c r="A23" s="21" t="s">
        <v>23</v>
      </c>
    </row>
    <row r="24" ht="11.25">
      <c r="A24" s="11"/>
    </row>
    <row r="25" ht="11.25">
      <c r="A25" s="11"/>
    </row>
    <row r="26" ht="11.25">
      <c r="A26" s="11"/>
    </row>
    <row r="27" ht="11.25">
      <c r="A27" s="11"/>
    </row>
    <row r="28" ht="11.25">
      <c r="A28" s="11"/>
    </row>
    <row r="29" ht="11.25">
      <c r="A29" s="11"/>
    </row>
    <row r="30" ht="11.25">
      <c r="A30" s="11"/>
    </row>
    <row r="31" ht="11.25">
      <c r="A31" s="11"/>
    </row>
    <row r="32" spans="1:38" ht="11.25">
      <c r="A32" s="11"/>
      <c r="AL32" s="33"/>
    </row>
    <row r="33" ht="11.25">
      <c r="A33" s="11"/>
    </row>
    <row r="34" ht="11.25">
      <c r="A34" s="11"/>
    </row>
    <row r="35" ht="11.25">
      <c r="A35" s="11"/>
    </row>
    <row r="36" ht="11.25">
      <c r="A36" s="11"/>
    </row>
    <row r="37" ht="11.25">
      <c r="A37" s="11"/>
    </row>
    <row r="38" ht="11.25">
      <c r="A38" s="11"/>
    </row>
    <row r="39" ht="11.25">
      <c r="A39" s="11"/>
    </row>
    <row r="40" ht="11.25">
      <c r="A40" s="11"/>
    </row>
    <row r="43" spans="1:36" ht="16.5" customHeight="1">
      <c r="A43" s="41" t="s">
        <v>24</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row>
    <row r="44" spans="1:36" ht="16.5" customHeight="1">
      <c r="A44" s="63" t="s">
        <v>49</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row>
    <row r="45" spans="1:36" ht="16.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row>
    <row r="46" spans="1:36" ht="16.5"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row>
    <row r="47" spans="1:36" ht="16.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row>
    <row r="48" spans="1:36" ht="16.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row>
    <row r="49" spans="1:36" ht="16.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row>
    <row r="50" spans="1:36" ht="16.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row>
    <row r="51" spans="1:36" ht="16.5" customHeight="1">
      <c r="A51" s="64" t="s">
        <v>25</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6"/>
    </row>
    <row r="52" spans="1:36" ht="16.5" customHeight="1">
      <c r="A52" s="67"/>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9"/>
    </row>
    <row r="53" spans="1:36" ht="16.5" customHeight="1">
      <c r="A53" s="70"/>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2"/>
    </row>
    <row r="54" spans="1:36" ht="16.5" customHeight="1">
      <c r="A54" s="70"/>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2"/>
    </row>
    <row r="55" spans="1:36" ht="16.5" customHeight="1">
      <c r="A55" s="70"/>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2"/>
    </row>
    <row r="56" spans="1:36" ht="16.5" customHeight="1">
      <c r="A56" s="70"/>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2"/>
    </row>
    <row r="57" spans="1:36" ht="16.5" customHeight="1">
      <c r="A57" s="73"/>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5"/>
    </row>
    <row r="59" spans="1:33" ht="11.25">
      <c r="A59" s="11" t="s">
        <v>26</v>
      </c>
      <c r="K59" s="24" t="s">
        <v>5</v>
      </c>
      <c r="L59" s="16" t="s">
        <v>48</v>
      </c>
      <c r="N59" s="24" t="s">
        <v>6</v>
      </c>
      <c r="O59" s="16"/>
      <c r="R59" s="23"/>
      <c r="S59" s="23" t="s">
        <v>27</v>
      </c>
      <c r="T59" s="23"/>
      <c r="AC59" s="24" t="s">
        <v>5</v>
      </c>
      <c r="AD59" s="16" t="s">
        <v>48</v>
      </c>
      <c r="AF59" s="24" t="s">
        <v>6</v>
      </c>
      <c r="AG59" s="16"/>
    </row>
    <row r="61" spans="1:36" ht="24" customHeight="1">
      <c r="A61" s="78" t="s">
        <v>28</v>
      </c>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row>
  </sheetData>
  <sheetProtection sheet="1" objects="1" scenarios="1" selectLockedCells="1" selectUnlockedCells="1"/>
  <mergeCells count="98">
    <mergeCell ref="A1:F4"/>
    <mergeCell ref="G1:AJ4"/>
    <mergeCell ref="A6:E6"/>
    <mergeCell ref="F6:O6"/>
    <mergeCell ref="P6:R6"/>
    <mergeCell ref="S6:AD6"/>
    <mergeCell ref="AE6:AF6"/>
    <mergeCell ref="AG6:AJ6"/>
    <mergeCell ref="A8:C8"/>
    <mergeCell ref="D8:AJ8"/>
    <mergeCell ref="A10:D11"/>
    <mergeCell ref="E10:H11"/>
    <mergeCell ref="I10:O11"/>
    <mergeCell ref="P10:R11"/>
    <mergeCell ref="S10:W11"/>
    <mergeCell ref="X10:AB11"/>
    <mergeCell ref="AC10:AJ10"/>
    <mergeCell ref="AC11:AF11"/>
    <mergeCell ref="AG11:AJ11"/>
    <mergeCell ref="A12:D13"/>
    <mergeCell ref="E12:H13"/>
    <mergeCell ref="I12:O13"/>
    <mergeCell ref="P12:R13"/>
    <mergeCell ref="S12:W13"/>
    <mergeCell ref="X12:AB13"/>
    <mergeCell ref="AC12:AF13"/>
    <mergeCell ref="AG12:AJ13"/>
    <mergeCell ref="A16:F16"/>
    <mergeCell ref="G16:H16"/>
    <mergeCell ref="I16:J16"/>
    <mergeCell ref="K16:L16"/>
    <mergeCell ref="M16:N16"/>
    <mergeCell ref="O16:P16"/>
    <mergeCell ref="Q16:R16"/>
    <mergeCell ref="S16:T16"/>
    <mergeCell ref="U16:V16"/>
    <mergeCell ref="W16:X16"/>
    <mergeCell ref="Y16:Z16"/>
    <mergeCell ref="AA16:AB16"/>
    <mergeCell ref="AC16:AD16"/>
    <mergeCell ref="A17:B18"/>
    <mergeCell ref="C17:F17"/>
    <mergeCell ref="G17:H17"/>
    <mergeCell ref="I17:J17"/>
    <mergeCell ref="K17:L17"/>
    <mergeCell ref="M17:N17"/>
    <mergeCell ref="O17:P17"/>
    <mergeCell ref="Q17:R17"/>
    <mergeCell ref="S17:T17"/>
    <mergeCell ref="AA17:AB17"/>
    <mergeCell ref="AC17:AD17"/>
    <mergeCell ref="C18:F18"/>
    <mergeCell ref="G18:H18"/>
    <mergeCell ref="I18:J18"/>
    <mergeCell ref="K18:L18"/>
    <mergeCell ref="M18:N18"/>
    <mergeCell ref="U18:V18"/>
    <mergeCell ref="W18:X18"/>
    <mergeCell ref="Y18:Z18"/>
    <mergeCell ref="Q20:R20"/>
    <mergeCell ref="AA19:AB19"/>
    <mergeCell ref="U17:V17"/>
    <mergeCell ref="W17:X17"/>
    <mergeCell ref="Y17:Z17"/>
    <mergeCell ref="O19:P19"/>
    <mergeCell ref="Q19:R19"/>
    <mergeCell ref="S19:T19"/>
    <mergeCell ref="O18:P18"/>
    <mergeCell ref="Q18:R18"/>
    <mergeCell ref="AA18:AB18"/>
    <mergeCell ref="AC18:AD18"/>
    <mergeCell ref="A19:F19"/>
    <mergeCell ref="G19:H19"/>
    <mergeCell ref="I19:J19"/>
    <mergeCell ref="K19:L19"/>
    <mergeCell ref="M19:N19"/>
    <mergeCell ref="S18:T18"/>
    <mergeCell ref="U19:V19"/>
    <mergeCell ref="AC19:AD19"/>
    <mergeCell ref="A20:F20"/>
    <mergeCell ref="G20:H20"/>
    <mergeCell ref="I20:J20"/>
    <mergeCell ref="K20:L20"/>
    <mergeCell ref="M20:N20"/>
    <mergeCell ref="U20:V20"/>
    <mergeCell ref="W19:X19"/>
    <mergeCell ref="W20:X20"/>
    <mergeCell ref="Y19:Z19"/>
    <mergeCell ref="A61:AJ61"/>
    <mergeCell ref="AA20:AB20"/>
    <mergeCell ref="AC20:AD20"/>
    <mergeCell ref="A43:AJ43"/>
    <mergeCell ref="A44:AJ49"/>
    <mergeCell ref="A51:AJ51"/>
    <mergeCell ref="A52:AJ57"/>
    <mergeCell ref="O20:P20"/>
    <mergeCell ref="S20:T20"/>
    <mergeCell ref="Y20:Z20"/>
  </mergeCells>
  <printOptions horizontalCentered="1"/>
  <pageMargins left="0.1968503937007874" right="0.1968503937007874" top="0.1968503937007874" bottom="0.1968503937007874" header="0.31496062992125984" footer="0.31496062992125984"/>
  <pageSetup horizontalDpi="600" verticalDpi="600" orientation="landscape" paperSize="9" r:id="rId2"/>
  <ignoredErrors>
    <ignoredError sqref="G20:AB20"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 Castro Giraldo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PARDO</dc:creator>
  <cp:keywords/>
  <dc:description/>
  <cp:lastModifiedBy>Invitado</cp:lastModifiedBy>
  <cp:lastPrinted>2016-03-08T19:16:01Z</cp:lastPrinted>
  <dcterms:created xsi:type="dcterms:W3CDTF">2005-05-29T11:01:23Z</dcterms:created>
  <dcterms:modified xsi:type="dcterms:W3CDTF">2016-03-23T16:11:51Z</dcterms:modified>
  <cp:category/>
  <cp:version/>
  <cp:contentType/>
  <cp:contentStatus/>
</cp:coreProperties>
</file>